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en Verwaltung\Personal\07 Vorlagen\Formular_Stundenabrechnungen_2020\"/>
    </mc:Choice>
  </mc:AlternateContent>
  <bookViews>
    <workbookView xWindow="120" yWindow="120" windowWidth="25440" windowHeight="14370"/>
  </bookViews>
  <sheets>
    <sheet name="Berechnungsblatt" sheetId="1" r:id="rId1"/>
  </sheets>
  <calcPr calcId="162913"/>
</workbook>
</file>

<file path=xl/calcChain.xml><?xml version="1.0" encoding="utf-8"?>
<calcChain xmlns="http://schemas.openxmlformats.org/spreadsheetml/2006/main">
  <c r="E16" i="1" l="1"/>
  <c r="E15" i="1"/>
  <c r="D17" i="1"/>
  <c r="E4" i="1"/>
  <c r="E5" i="1"/>
  <c r="E6" i="1"/>
  <c r="E7" i="1"/>
  <c r="E8" i="1"/>
  <c r="E9" i="1"/>
  <c r="E10" i="1"/>
  <c r="E11" i="1"/>
  <c r="E12" i="1"/>
  <c r="E13" i="1"/>
  <c r="E14" i="1"/>
  <c r="E3" i="1"/>
  <c r="E17" i="1" l="1"/>
</calcChain>
</file>

<file path=xl/sharedStrings.xml><?xml version="1.0" encoding="utf-8"?>
<sst xmlns="http://schemas.openxmlformats.org/spreadsheetml/2006/main" count="34" uniqueCount="34">
  <si>
    <t>Art der Stellvertretung</t>
  </si>
  <si>
    <t>CHF</t>
  </si>
  <si>
    <t>Gottesdienste aller Art (inkl. Abendmahl oder Messe)</t>
  </si>
  <si>
    <t>Zweiter Gottesdienst am gleichen Wochenende in gleicher Kirchgemeinde mit gleicher Predigt, je Wiederholung</t>
  </si>
  <si>
    <t xml:space="preserve">Urnenbeisetzung (falls nicht unmittelbar vor oder nach dem Trauergottesdienst stattfindend) </t>
  </si>
  <si>
    <t>Tauf-, Trau- und Trauergespräch</t>
  </si>
  <si>
    <t>Andacht in Heim oder Spital bzw. Messfeier</t>
  </si>
  <si>
    <t>Seelsorgegespräche (Krankensalbung, Haus- und Spitalbesuche, Beichthören), je Stunde</t>
  </si>
  <si>
    <t>Kirchlicher Unterricht (inkl. Vorbereitung), je Lektion</t>
  </si>
  <si>
    <t>Elternabend (inkl. Vorbereitung)</t>
  </si>
  <si>
    <t>Bereitschaftsdienst, je Tag</t>
  </si>
  <si>
    <t xml:space="preserve">Administrative oder ähnliche Aufgaben, je Stunde </t>
  </si>
  <si>
    <t xml:space="preserve">Funktionszulage, je Woche (7 Tage) </t>
  </si>
  <si>
    <t>Firm-, Konfirmanden- oder Jugendlager (inkl. Vorbereitung), je Tag
(wenn für Planung und Durchführung verantwortlich)</t>
  </si>
  <si>
    <t>Total</t>
  </si>
  <si>
    <t>Total CHF</t>
  </si>
  <si>
    <t>Altersnachmittag</t>
  </si>
  <si>
    <t>Vorbereitung</t>
  </si>
  <si>
    <t>b</t>
  </si>
  <si>
    <t>a</t>
  </si>
  <si>
    <t>c</t>
  </si>
  <si>
    <t>d</t>
  </si>
  <si>
    <t>e</t>
  </si>
  <si>
    <t>f</t>
  </si>
  <si>
    <t>g</t>
  </si>
  <si>
    <t>h</t>
  </si>
  <si>
    <t>i</t>
  </si>
  <si>
    <t>k</t>
  </si>
  <si>
    <t>l</t>
  </si>
  <si>
    <t>m</t>
  </si>
  <si>
    <t>n</t>
  </si>
  <si>
    <t>Beiblatt zur Abrechnung von priesterlichen Diensten</t>
  </si>
  <si>
    <t>Name Stellvertreter __________________</t>
  </si>
  <si>
    <t>Anzahl Einsätze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</si>
</sst>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[$CHF]\ * #,##0.00_ ;_ [$CHF]\ * \-#,##0.00_ ;_ [$CHF]\ * &quot;-&quot;??_ ;_ @_ "/>
    <numFmt numFmtId="165" formatCode="General&quot;.&quot;"/>
    <numFmt numFmtId="166" formatCode="General\ &quot;Einsätze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65" fontId="2" fillId="0" borderId="4" xfId="0" applyNumberFormat="1" applyFont="1" applyFill="1" applyBorder="1" applyAlignment="1" applyProtection="1">
      <alignment horizontal="left" vertical="center" wrapText="1" indent="1"/>
    </xf>
    <xf numFmtId="0" fontId="2" fillId="0" borderId="4" xfId="0" applyFont="1" applyFill="1" applyBorder="1" applyAlignment="1" applyProtection="1">
      <alignment vertical="center" wrapText="1"/>
    </xf>
    <xf numFmtId="164" fontId="2" fillId="0" borderId="4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 applyProtection="1">
      <alignment vertical="center" wrapText="1"/>
    </xf>
    <xf numFmtId="164" fontId="2" fillId="0" borderId="1" xfId="0" applyNumberFormat="1" applyFont="1" applyFill="1" applyBorder="1" applyAlignment="1" applyProtection="1">
      <alignment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 indent="1"/>
    </xf>
    <xf numFmtId="0" fontId="2" fillId="0" borderId="3" xfId="0" applyFont="1" applyFill="1" applyBorder="1" applyAlignment="1" applyProtection="1">
      <alignment vertical="center" wrapText="1"/>
    </xf>
    <xf numFmtId="164" fontId="2" fillId="0" borderId="3" xfId="0" applyNumberFormat="1" applyFont="1" applyFill="1" applyBorder="1" applyAlignment="1" applyProtection="1">
      <alignment vertical="center" wrapText="1"/>
    </xf>
    <xf numFmtId="165" fontId="2" fillId="0" borderId="3" xfId="0" applyNumberFormat="1" applyFont="1" applyFill="1" applyBorder="1" applyAlignment="1" applyProtection="1">
      <alignment horizontal="left" vertical="center" wrapText="1" indent="1"/>
    </xf>
    <xf numFmtId="0" fontId="0" fillId="0" borderId="5" xfId="0" applyBorder="1" applyAlignment="1" applyProtection="1">
      <alignment horizontal="left" vertical="center" wrapText="1" indent="1"/>
    </xf>
    <xf numFmtId="0" fontId="2" fillId="0" borderId="0" xfId="0" applyFont="1" applyFill="1" applyBorder="1" applyAlignment="1" applyProtection="1">
      <alignment vertical="center" wrapText="1"/>
    </xf>
    <xf numFmtId="164" fontId="2" fillId="0" borderId="0" xfId="0" applyNumberFormat="1" applyFont="1" applyFill="1" applyBorder="1" applyAlignment="1" applyProtection="1">
      <alignment vertical="center" wrapText="1"/>
    </xf>
    <xf numFmtId="165" fontId="3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0" xfId="0" applyFill="1" applyProtection="1">
      <protection locked="0"/>
    </xf>
    <xf numFmtId="164" fontId="3" fillId="0" borderId="2" xfId="0" applyNumberFormat="1" applyFont="1" applyFill="1" applyBorder="1" applyAlignment="1" applyProtection="1">
      <alignment vertical="center" wrapText="1"/>
      <protection locked="0"/>
    </xf>
    <xf numFmtId="164" fontId="3" fillId="0" borderId="2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4" xfId="0" applyNumberFormat="1" applyFont="1" applyFill="1" applyBorder="1" applyAlignment="1" applyProtection="1">
      <alignment vertical="center" wrapText="1"/>
      <protection locked="0"/>
    </xf>
    <xf numFmtId="0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0" fontId="2" fillId="2" borderId="8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2" xfId="0" applyNumberFormat="1" applyFont="1" applyFill="1" applyBorder="1" applyAlignment="1" applyProtection="1">
      <alignment vertical="center" wrapText="1"/>
      <protection locked="0"/>
    </xf>
    <xf numFmtId="164" fontId="2" fillId="0" borderId="2" xfId="0" applyNumberFormat="1" applyFont="1" applyFill="1" applyBorder="1" applyAlignment="1" applyProtection="1">
      <alignment vertical="center" wrapText="1"/>
      <protection locked="0"/>
    </xf>
    <xf numFmtId="165" fontId="0" fillId="0" borderId="0" xfId="0" applyNumberFormat="1" applyFont="1" applyFill="1" applyAlignment="1" applyProtection="1">
      <alignment horizontal="left" vertical="center" indent="1"/>
      <protection locked="0"/>
    </xf>
    <xf numFmtId="164" fontId="0" fillId="0" borderId="0" xfId="0" applyNumberFormat="1" applyFill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showRuler="0" zoomScaleNormal="100" zoomScaleSheetLayoutView="115" workbookViewId="0">
      <selection activeCell="B23" sqref="B23"/>
    </sheetView>
  </sheetViews>
  <sheetFormatPr baseColWidth="10" defaultRowHeight="15" x14ac:dyDescent="0.25"/>
  <cols>
    <col min="1" max="1" width="8" style="29" customWidth="1"/>
    <col min="2" max="2" width="67.85546875" style="17" customWidth="1"/>
    <col min="3" max="3" width="13.28515625" style="30" bestFit="1" customWidth="1"/>
    <col min="4" max="4" width="13.140625" style="17" bestFit="1" customWidth="1"/>
    <col min="5" max="5" width="16.140625" style="30" bestFit="1" customWidth="1"/>
    <col min="6" max="16384" width="11.42578125" style="17"/>
  </cols>
  <sheetData>
    <row r="1" spans="1:5" ht="35.25" customHeight="1" x14ac:dyDescent="0.25">
      <c r="A1" s="14" t="s">
        <v>31</v>
      </c>
      <c r="B1" s="15"/>
      <c r="C1" s="14" t="s">
        <v>32</v>
      </c>
      <c r="D1" s="15"/>
      <c r="E1" s="16"/>
    </row>
    <row r="2" spans="1:5" ht="39.950000000000003" customHeight="1" x14ac:dyDescent="0.25">
      <c r="A2" s="14" t="s">
        <v>0</v>
      </c>
      <c r="B2" s="15"/>
      <c r="C2" s="18" t="s">
        <v>1</v>
      </c>
      <c r="D2" s="19" t="s">
        <v>33</v>
      </c>
      <c r="E2" s="18" t="s">
        <v>15</v>
      </c>
    </row>
    <row r="3" spans="1:5" ht="39.950000000000003" customHeight="1" x14ac:dyDescent="0.25">
      <c r="A3" s="1" t="s">
        <v>19</v>
      </c>
      <c r="B3" s="2" t="s">
        <v>2</v>
      </c>
      <c r="C3" s="3">
        <v>250</v>
      </c>
      <c r="D3" s="21"/>
      <c r="E3" s="20">
        <f>SUM(C3*D3)</f>
        <v>0</v>
      </c>
    </row>
    <row r="4" spans="1:5" ht="39.950000000000003" customHeight="1" x14ac:dyDescent="0.25">
      <c r="A4" s="4" t="s">
        <v>18</v>
      </c>
      <c r="B4" s="5" t="s">
        <v>3</v>
      </c>
      <c r="C4" s="6">
        <v>80</v>
      </c>
      <c r="D4" s="23"/>
      <c r="E4" s="22">
        <f t="shared" ref="E4:E16" si="0">SUM(C4*D4)</f>
        <v>0</v>
      </c>
    </row>
    <row r="5" spans="1:5" ht="39.950000000000003" customHeight="1" x14ac:dyDescent="0.25">
      <c r="A5" s="4" t="s">
        <v>20</v>
      </c>
      <c r="B5" s="5" t="s">
        <v>4</v>
      </c>
      <c r="C5" s="6">
        <v>60</v>
      </c>
      <c r="D5" s="23"/>
      <c r="E5" s="22">
        <f t="shared" si="0"/>
        <v>0</v>
      </c>
    </row>
    <row r="6" spans="1:5" ht="39.950000000000003" customHeight="1" x14ac:dyDescent="0.25">
      <c r="A6" s="4" t="s">
        <v>21</v>
      </c>
      <c r="B6" s="5" t="s">
        <v>5</v>
      </c>
      <c r="C6" s="6">
        <v>50</v>
      </c>
      <c r="D6" s="23"/>
      <c r="E6" s="22">
        <f t="shared" si="0"/>
        <v>0</v>
      </c>
    </row>
    <row r="7" spans="1:5" ht="39.950000000000003" customHeight="1" x14ac:dyDescent="0.25">
      <c r="A7" s="4" t="s">
        <v>22</v>
      </c>
      <c r="B7" s="5" t="s">
        <v>6</v>
      </c>
      <c r="C7" s="6">
        <v>110</v>
      </c>
      <c r="D7" s="23"/>
      <c r="E7" s="22">
        <f t="shared" si="0"/>
        <v>0</v>
      </c>
    </row>
    <row r="8" spans="1:5" ht="39.950000000000003" customHeight="1" x14ac:dyDescent="0.25">
      <c r="A8" s="4" t="s">
        <v>23</v>
      </c>
      <c r="B8" s="5" t="s">
        <v>7</v>
      </c>
      <c r="C8" s="6">
        <v>40</v>
      </c>
      <c r="D8" s="23"/>
      <c r="E8" s="22">
        <f t="shared" si="0"/>
        <v>0</v>
      </c>
    </row>
    <row r="9" spans="1:5" ht="39.950000000000003" customHeight="1" x14ac:dyDescent="0.25">
      <c r="A9" s="4" t="s">
        <v>24</v>
      </c>
      <c r="B9" s="5" t="s">
        <v>8</v>
      </c>
      <c r="C9" s="6">
        <v>75</v>
      </c>
      <c r="D9" s="23"/>
      <c r="E9" s="22">
        <f t="shared" si="0"/>
        <v>0</v>
      </c>
    </row>
    <row r="10" spans="1:5" ht="39.950000000000003" customHeight="1" x14ac:dyDescent="0.25">
      <c r="A10" s="4" t="s">
        <v>25</v>
      </c>
      <c r="B10" s="5" t="s">
        <v>9</v>
      </c>
      <c r="C10" s="6">
        <v>75</v>
      </c>
      <c r="D10" s="23"/>
      <c r="E10" s="22">
        <f t="shared" si="0"/>
        <v>0</v>
      </c>
    </row>
    <row r="11" spans="1:5" ht="39.950000000000003" customHeight="1" x14ac:dyDescent="0.25">
      <c r="A11" s="4" t="s">
        <v>26</v>
      </c>
      <c r="B11" s="5" t="s">
        <v>13</v>
      </c>
      <c r="C11" s="6">
        <v>350</v>
      </c>
      <c r="D11" s="23"/>
      <c r="E11" s="22">
        <f t="shared" si="0"/>
        <v>0</v>
      </c>
    </row>
    <row r="12" spans="1:5" ht="39.950000000000003" customHeight="1" x14ac:dyDescent="0.25">
      <c r="A12" s="4" t="s">
        <v>27</v>
      </c>
      <c r="B12" s="5" t="s">
        <v>10</v>
      </c>
      <c r="C12" s="6">
        <v>30</v>
      </c>
      <c r="D12" s="23"/>
      <c r="E12" s="22">
        <f t="shared" si="0"/>
        <v>0</v>
      </c>
    </row>
    <row r="13" spans="1:5" ht="39.950000000000003" customHeight="1" x14ac:dyDescent="0.25">
      <c r="A13" s="4" t="s">
        <v>28</v>
      </c>
      <c r="B13" s="5" t="s">
        <v>11</v>
      </c>
      <c r="C13" s="6">
        <v>22</v>
      </c>
      <c r="D13" s="23"/>
      <c r="E13" s="22">
        <f t="shared" si="0"/>
        <v>0</v>
      </c>
    </row>
    <row r="14" spans="1:5" ht="39.950000000000003" customHeight="1" x14ac:dyDescent="0.25">
      <c r="A14" s="7" t="s">
        <v>29</v>
      </c>
      <c r="B14" s="8" t="s">
        <v>12</v>
      </c>
      <c r="C14" s="9">
        <v>100</v>
      </c>
      <c r="D14" s="23"/>
      <c r="E14" s="24">
        <f t="shared" si="0"/>
        <v>0</v>
      </c>
    </row>
    <row r="15" spans="1:5" ht="20.100000000000001" customHeight="1" x14ac:dyDescent="0.25">
      <c r="A15" s="10" t="s">
        <v>30</v>
      </c>
      <c r="B15" s="8" t="s">
        <v>16</v>
      </c>
      <c r="C15" s="9">
        <v>75</v>
      </c>
      <c r="D15" s="23"/>
      <c r="E15" s="24">
        <f t="shared" si="0"/>
        <v>0</v>
      </c>
    </row>
    <row r="16" spans="1:5" ht="20.100000000000001" customHeight="1" x14ac:dyDescent="0.25">
      <c r="A16" s="11"/>
      <c r="B16" s="12" t="s">
        <v>17</v>
      </c>
      <c r="C16" s="13">
        <v>75</v>
      </c>
      <c r="D16" s="26"/>
      <c r="E16" s="25">
        <f t="shared" si="0"/>
        <v>0</v>
      </c>
    </row>
    <row r="17" spans="1:5" ht="39.950000000000003" customHeight="1" x14ac:dyDescent="0.25">
      <c r="A17" s="14" t="s">
        <v>14</v>
      </c>
      <c r="B17" s="15"/>
      <c r="C17" s="15"/>
      <c r="D17" s="27">
        <f>SUM(D3:D14)</f>
        <v>0</v>
      </c>
      <c r="E17" s="28">
        <f>SUM(E3:E16)</f>
        <v>0</v>
      </c>
    </row>
  </sheetData>
  <sheetProtection sheet="1" objects="1" scenarios="1" selectLockedCells="1"/>
  <protectedRanges>
    <protectedRange sqref="D3:D16" name="Füllbereich"/>
  </protectedRanges>
  <mergeCells count="5">
    <mergeCell ref="A17:C17"/>
    <mergeCell ref="A2:B2"/>
    <mergeCell ref="A15:A16"/>
    <mergeCell ref="A1:B1"/>
    <mergeCell ref="C1:E1"/>
  </mergeCells>
  <pageMargins left="0.39370078740157483" right="0.39370078740157483" top="1.1811023622047245" bottom="0.39370078740157483" header="0.31496062992125984" footer="0.31496062992125984"/>
  <pageSetup paperSize="9" scale="80" orientation="portrait" verticalDpi="0" r:id="rId1"/>
  <headerFooter>
    <oddHeader>&amp;L&amp;"Arial,Fett"Brechnungsblatt
Stellvertretungen in Kirchgemeinde</oddHeader>
    <oddFooter>&amp;L08.07.2016 Ta/rib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Berechnungsblatt</vt:lpstr>
    </vt:vector>
  </TitlesOfParts>
  <Company>Römisch-katholische Kirche im 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Bagdasariani, Richard</dc:creator>
  <cp:lastModifiedBy>Marchesoni, Doris</cp:lastModifiedBy>
  <cp:lastPrinted>2016-07-08T09:58:45Z</cp:lastPrinted>
  <dcterms:created xsi:type="dcterms:W3CDTF">2016-07-08T09:41:24Z</dcterms:created>
  <dcterms:modified xsi:type="dcterms:W3CDTF">2020-08-21T06:39:06Z</dcterms:modified>
</cp:coreProperties>
</file>