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marchesoni\Documents\"/>
    </mc:Choice>
  </mc:AlternateContent>
  <bookViews>
    <workbookView xWindow="0" yWindow="0" windowWidth="28800" windowHeight="12300"/>
  </bookViews>
  <sheets>
    <sheet name="Formular" sheetId="1" r:id="rId1"/>
  </sheets>
  <definedNames>
    <definedName name="_xlnm.Print_Area" localSheetId="0">Formular!$A$1:$I$38</definedName>
  </definedNames>
  <calcPr calcId="162913"/>
</workbook>
</file>

<file path=xl/calcChain.xml><?xml version="1.0" encoding="utf-8"?>
<calcChain xmlns="http://schemas.openxmlformats.org/spreadsheetml/2006/main">
  <c r="D16" i="1" l="1"/>
  <c r="H28" i="1" s="1"/>
  <c r="D22" i="1" l="1"/>
  <c r="H29" i="1" l="1"/>
  <c r="H30" i="1" s="1"/>
  <c r="H31" i="1" s="1"/>
  <c r="G29" i="1"/>
</calcChain>
</file>

<file path=xl/sharedStrings.xml><?xml version="1.0" encoding="utf-8"?>
<sst xmlns="http://schemas.openxmlformats.org/spreadsheetml/2006/main" count="44" uniqueCount="40">
  <si>
    <t>Legende:</t>
  </si>
  <si>
    <t>Kirchgemeinde:</t>
  </si>
  <si>
    <t>Kalenderjahr:</t>
  </si>
  <si>
    <t>Gesamteinsätze</t>
  </si>
  <si>
    <t>2) Max. 48 Stunden pro Kalenderjahr</t>
  </si>
  <si>
    <t>1) Max. 12 Std. (6 Sitzungen à 2 Std.) pro Jahr</t>
  </si>
  <si>
    <t>Konzerte, Angebote Pfarrei, etc.</t>
  </si>
  <si>
    <t>Weitere Aufwände in Stunden</t>
  </si>
  <si>
    <r>
      <t xml:space="preserve">Teamsitzungen / Sitzungen allgemein </t>
    </r>
    <r>
      <rPr>
        <b/>
        <vertAlign val="superscript"/>
        <sz val="10"/>
        <color theme="1"/>
        <rFont val="Arial"/>
        <family val="2"/>
      </rPr>
      <t xml:space="preserve">1) </t>
    </r>
  </si>
  <si>
    <t>Unterschrift</t>
  </si>
  <si>
    <t>Datum:</t>
  </si>
  <si>
    <r>
      <t xml:space="preserve">Chorleitung </t>
    </r>
    <r>
      <rPr>
        <b/>
        <u/>
        <sz val="10"/>
        <color theme="1"/>
        <rFont val="Arial"/>
        <family val="2"/>
      </rPr>
      <t xml:space="preserve">Chorproben </t>
    </r>
    <r>
      <rPr>
        <sz val="10"/>
        <color theme="1"/>
        <rFont val="Arial"/>
        <family val="2"/>
      </rPr>
      <t>(inkl. Solistenproben/Orchesterproben)</t>
    </r>
  </si>
  <si>
    <r>
      <t xml:space="preserve">Chorleitung </t>
    </r>
    <r>
      <rPr>
        <b/>
        <u/>
        <sz val="10"/>
        <color theme="1"/>
        <rFont val="Arial"/>
        <family val="2"/>
      </rPr>
      <t>im</t>
    </r>
    <r>
      <rPr>
        <b/>
        <sz val="10"/>
        <color theme="1"/>
        <rFont val="Arial"/>
        <family val="2"/>
      </rPr>
      <t xml:space="preserve"> Gottesdienst </t>
    </r>
    <r>
      <rPr>
        <b/>
        <u/>
        <sz val="10"/>
        <color theme="1"/>
        <rFont val="Arial"/>
        <family val="2"/>
      </rPr>
      <t xml:space="preserve">inkl.
</t>
    </r>
    <r>
      <rPr>
        <b/>
        <sz val="10"/>
        <color theme="1"/>
        <rFont val="Arial"/>
        <family val="2"/>
      </rPr>
      <t>Vorprobe Chor</t>
    </r>
  </si>
  <si>
    <t xml:space="preserve">Orgelspiel im Gottesdienst               </t>
  </si>
  <si>
    <r>
      <t xml:space="preserve">Orgelspiel in Probe </t>
    </r>
    <r>
      <rPr>
        <b/>
        <u/>
        <sz val="10"/>
        <color theme="1"/>
        <rFont val="Arial"/>
        <family val="2"/>
      </rPr>
      <t>mit</t>
    </r>
    <r>
      <rPr>
        <b/>
        <sz val="10"/>
        <color theme="1"/>
        <rFont val="Arial"/>
        <family val="2"/>
      </rPr>
      <t xml:space="preserve"> Korrepetition</t>
    </r>
  </si>
  <si>
    <t>Name, Vorname:</t>
  </si>
  <si>
    <r>
      <t xml:space="preserve">Hauptfunktion: </t>
    </r>
    <r>
      <rPr>
        <b/>
        <sz val="11"/>
        <color rgb="FFFF0000"/>
        <rFont val="Arial"/>
        <family val="2"/>
      </rPr>
      <t xml:space="preserve"> </t>
    </r>
  </si>
  <si>
    <r>
      <t>Allgemeine Aufgaben wie: Literatursuche / Bibliotheksunterhalt / Repertoirpflege und 
-ausbau, Administration</t>
    </r>
    <r>
      <rPr>
        <b/>
        <vertAlign val="superscript"/>
        <sz val="9"/>
        <color theme="1"/>
        <rFont val="Arial"/>
        <family val="2"/>
      </rPr>
      <t xml:space="preserve"> 2)</t>
    </r>
  </si>
  <si>
    <t>geplante Einsätze pro Kalenderjahr</t>
  </si>
  <si>
    <t>geplanter Zeitaufwand in Std.</t>
  </si>
  <si>
    <r>
      <rPr>
        <b/>
        <sz val="11"/>
        <color theme="1"/>
        <rFont val="Arial"/>
        <family val="2"/>
      </rPr>
      <t xml:space="preserve">Chorleiter/in  </t>
    </r>
    <r>
      <rPr>
        <sz val="11"/>
        <color theme="1"/>
        <rFont val="Calibri"/>
        <family val="2"/>
        <scheme val="minor"/>
      </rPr>
      <t xml:space="preserve"> </t>
    </r>
  </si>
  <si>
    <t>Organist/in</t>
  </si>
  <si>
    <t xml:space="preserve">Total aller Einsätze </t>
  </si>
  <si>
    <t xml:space="preserve">Total Aufwände </t>
  </si>
  <si>
    <t>Art des Einsatzes (1 Einsatz = 3h)</t>
  </si>
  <si>
    <t xml:space="preserve">Erfassung geplante Einsätze Kirchenmusiker:in </t>
  </si>
  <si>
    <t>Vertragsart:</t>
  </si>
  <si>
    <t>Einsätze nach Bedarf</t>
  </si>
  <si>
    <t>Pauschale</t>
  </si>
  <si>
    <t>Kirchenmusiker:in:</t>
  </si>
  <si>
    <t>Personalverantwortliche:r KGR:</t>
  </si>
  <si>
    <t xml:space="preserve">Total Einsätze </t>
  </si>
  <si>
    <t>Total Aufwände (Spalte 2: umgerechnet in Einsätze: 3 Std. = 1 Einsatz)</t>
  </si>
  <si>
    <t>zur Information</t>
  </si>
  <si>
    <r>
      <t xml:space="preserve">Leistungsart Abacus </t>
    </r>
    <r>
      <rPr>
        <b/>
        <sz val="7"/>
        <color rgb="FFFF0000"/>
        <rFont val="Arial"/>
        <family val="2"/>
      </rPr>
      <t>Pauschale</t>
    </r>
  </si>
  <si>
    <r>
      <t xml:space="preserve">Leistungsart Abacus nach </t>
    </r>
    <r>
      <rPr>
        <b/>
        <sz val="7"/>
        <color rgb="FFFF0000"/>
        <rFont val="Arial"/>
        <family val="2"/>
      </rPr>
      <t>Bedarf</t>
    </r>
  </si>
  <si>
    <r>
      <t xml:space="preserve">Zeiterfassung Abacus: Leistungsart  </t>
    </r>
    <r>
      <rPr>
        <b/>
        <sz val="7"/>
        <color rgb="FFFF0000"/>
        <rFont val="Arial"/>
        <family val="2"/>
      </rPr>
      <t>Pauschale</t>
    </r>
  </si>
  <si>
    <r>
      <t xml:space="preserve">Zeiterfassung Abacus: Leistungsart  </t>
    </r>
    <r>
      <rPr>
        <b/>
        <sz val="7"/>
        <color rgb="FFFF0000"/>
        <rFont val="Arial"/>
        <family val="2"/>
      </rPr>
      <t>nach</t>
    </r>
    <r>
      <rPr>
        <b/>
        <sz val="7"/>
        <rFont val="Arial"/>
        <family val="2"/>
      </rPr>
      <t xml:space="preserve"> </t>
    </r>
    <r>
      <rPr>
        <b/>
        <sz val="7"/>
        <color rgb="FFFF0000"/>
        <rFont val="Arial"/>
        <family val="2"/>
      </rPr>
      <t>Bedarf</t>
    </r>
  </si>
  <si>
    <t>Beschäftigungsgrad</t>
  </si>
  <si>
    <t>Vorgesetzte:r: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</si>
</sst>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8"/>
      <color theme="1"/>
      <name val="Arial"/>
      <family val="2"/>
    </font>
    <font>
      <b/>
      <sz val="9"/>
      <name val="Arial"/>
      <family val="2"/>
    </font>
    <font>
      <b/>
      <u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7"/>
      <name val="Arial"/>
      <family val="2"/>
    </font>
    <font>
      <b/>
      <sz val="7"/>
      <color rgb="FFFF0000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/>
    <xf numFmtId="0" fontId="5" fillId="0" borderId="0" xfId="0" applyFont="1"/>
    <xf numFmtId="0" fontId="3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11" fillId="0" borderId="2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43" fontId="13" fillId="0" borderId="0" xfId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11" fillId="2" borderId="0" xfId="0" applyFont="1" applyFill="1" applyAlignment="1">
      <alignment horizontal="left" vertical="top" wrapText="1"/>
    </xf>
    <xf numFmtId="0" fontId="11" fillId="2" borderId="4" xfId="0" applyFont="1" applyFill="1" applyBorder="1" applyAlignment="1">
      <alignment vertical="top" wrapText="1"/>
    </xf>
    <xf numFmtId="0" fontId="15" fillId="2" borderId="4" xfId="0" applyFont="1" applyFill="1" applyBorder="1" applyAlignment="1">
      <alignment horizontal="center" vertical="top" wrapText="1"/>
    </xf>
    <xf numFmtId="0" fontId="15" fillId="0" borderId="0" xfId="0" applyFont="1" applyFill="1"/>
    <xf numFmtId="0" fontId="11" fillId="0" borderId="0" xfId="0" applyFont="1" applyFill="1" applyAlignment="1">
      <alignment horizontal="left" vertical="top" wrapText="1"/>
    </xf>
    <xf numFmtId="43" fontId="16" fillId="0" borderId="0" xfId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2" fillId="0" borderId="0" xfId="0" applyFont="1" applyBorder="1" applyAlignment="1">
      <alignment horizontal="left" vertical="center" wrapText="1"/>
    </xf>
    <xf numFmtId="0" fontId="11" fillId="2" borderId="0" xfId="0" applyFont="1" applyFill="1" applyAlignment="1">
      <alignment horizontal="left" vertical="top" wrapText="1"/>
    </xf>
    <xf numFmtId="0" fontId="11" fillId="0" borderId="3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vertical="center" wrapText="1"/>
    </xf>
    <xf numFmtId="43" fontId="15" fillId="0" borderId="0" xfId="1" applyFont="1" applyFill="1" applyBorder="1" applyAlignment="1">
      <alignment horizontal="center" vertical="center" wrapText="1"/>
    </xf>
    <xf numFmtId="43" fontId="16" fillId="0" borderId="0" xfId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43" fontId="17" fillId="0" borderId="0" xfId="1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top" wrapText="1"/>
    </xf>
    <xf numFmtId="0" fontId="24" fillId="0" borderId="0" xfId="0" applyFont="1" applyAlignment="1">
      <alignment vertical="top" wrapText="1"/>
    </xf>
    <xf numFmtId="0" fontId="13" fillId="0" borderId="0" xfId="0" applyFont="1" applyBorder="1" applyAlignment="1">
      <alignment horizontal="left" vertical="center" wrapText="1"/>
    </xf>
    <xf numFmtId="0" fontId="0" fillId="0" borderId="0" xfId="0" applyFont="1" applyAlignment="1"/>
    <xf numFmtId="0" fontId="13" fillId="0" borderId="0" xfId="0" applyFont="1" applyAlignment="1">
      <alignment vertical="top" wrapText="1"/>
    </xf>
    <xf numFmtId="0" fontId="12" fillId="0" borderId="0" xfId="0" applyFont="1" applyFill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/>
    <xf numFmtId="0" fontId="11" fillId="2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vertical="top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10" fillId="0" borderId="0" xfId="0" applyFont="1" applyAlignment="1" applyProtection="1">
      <alignment vertical="center"/>
      <protection hidden="1"/>
    </xf>
    <xf numFmtId="0" fontId="9" fillId="0" borderId="0" xfId="0" applyFont="1" applyFill="1" applyAlignment="1"/>
    <xf numFmtId="0" fontId="10" fillId="0" borderId="0" xfId="0" applyFont="1" applyFill="1" applyAlignment="1"/>
    <xf numFmtId="0" fontId="10" fillId="0" borderId="0" xfId="0" applyFont="1" applyAlignment="1"/>
    <xf numFmtId="0" fontId="11" fillId="2" borderId="4" xfId="0" applyFont="1" applyFill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9" fillId="0" borderId="0" xfId="0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vertical="top"/>
    </xf>
    <xf numFmtId="0" fontId="19" fillId="0" borderId="0" xfId="0" applyFont="1" applyFill="1" applyAlignment="1" applyProtection="1">
      <alignment horizontal="center" vertical="top"/>
    </xf>
    <xf numFmtId="0" fontId="20" fillId="0" borderId="0" xfId="0" applyFont="1" applyFill="1" applyAlignment="1" applyProtection="1">
      <alignment horizontal="center"/>
    </xf>
    <xf numFmtId="0" fontId="8" fillId="0" borderId="0" xfId="0" applyFont="1" applyProtection="1"/>
    <xf numFmtId="0" fontId="9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0" fillId="0" borderId="0" xfId="0" applyFont="1" applyProtection="1"/>
    <xf numFmtId="0" fontId="10" fillId="0" borderId="0" xfId="0" applyFont="1" applyAlignment="1" applyProtection="1">
      <alignment vertical="center"/>
    </xf>
    <xf numFmtId="0" fontId="11" fillId="0" borderId="0" xfId="0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horizontal="left" vertical="center" indent="5"/>
    </xf>
    <xf numFmtId="0" fontId="9" fillId="0" borderId="0" xfId="0" applyFont="1" applyFill="1" applyAlignment="1" applyProtection="1">
      <alignment horizontal="left" vertical="center" indent="5"/>
    </xf>
    <xf numFmtId="43" fontId="15" fillId="3" borderId="1" xfId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vertical="center"/>
    </xf>
    <xf numFmtId="43" fontId="16" fillId="0" borderId="1" xfId="1" applyFont="1" applyFill="1" applyBorder="1" applyAlignment="1">
      <alignment horizontal="center" vertical="center"/>
    </xf>
    <xf numFmtId="0" fontId="11" fillId="0" borderId="7" xfId="0" applyNumberFormat="1" applyFont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43" fontId="15" fillId="3" borderId="1" xfId="1" applyFont="1" applyFill="1" applyBorder="1" applyAlignment="1" applyProtection="1">
      <alignment horizontal="center" vertical="center" wrapText="1"/>
      <protection hidden="1"/>
    </xf>
    <xf numFmtId="0" fontId="23" fillId="5" borderId="1" xfId="0" applyFont="1" applyFill="1" applyBorder="1" applyAlignment="1">
      <alignment horizontal="center" vertical="center" wrapText="1"/>
    </xf>
    <xf numFmtId="43" fontId="15" fillId="5" borderId="1" xfId="1" applyFont="1" applyFill="1" applyBorder="1" applyAlignment="1" applyProtection="1">
      <alignment horizontal="center" vertical="center" wrapText="1"/>
      <protection locked="0"/>
    </xf>
    <xf numFmtId="43" fontId="0" fillId="5" borderId="1" xfId="0" applyNumberFormat="1" applyFont="1" applyFill="1" applyBorder="1" applyAlignment="1" applyProtection="1">
      <alignment vertical="center"/>
      <protection hidden="1"/>
    </xf>
    <xf numFmtId="43" fontId="17" fillId="3" borderId="1" xfId="1" applyFont="1" applyFill="1" applyBorder="1" applyAlignment="1">
      <alignment horizontal="center" vertical="center"/>
    </xf>
    <xf numFmtId="43" fontId="17" fillId="5" borderId="1" xfId="1" applyFont="1" applyFill="1" applyBorder="1" applyAlignment="1">
      <alignment horizontal="center" vertical="center"/>
    </xf>
    <xf numFmtId="10" fontId="17" fillId="0" borderId="1" xfId="2" applyNumberFormat="1" applyFont="1" applyFill="1" applyBorder="1" applyAlignment="1">
      <alignment vertical="center"/>
    </xf>
    <xf numFmtId="0" fontId="10" fillId="0" borderId="0" xfId="0" applyFont="1" applyFill="1" applyAlignment="1" applyProtection="1">
      <alignment horizontal="left" vertical="center"/>
      <protection locked="0"/>
    </xf>
    <xf numFmtId="43" fontId="31" fillId="0" borderId="0" xfId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right" wrapText="1"/>
    </xf>
    <xf numFmtId="0" fontId="32" fillId="0" borderId="1" xfId="0" applyFont="1" applyFill="1" applyBorder="1" applyAlignment="1">
      <alignment horizontal="right"/>
    </xf>
    <xf numFmtId="0" fontId="31" fillId="0" borderId="1" xfId="0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right" vertical="center"/>
    </xf>
    <xf numFmtId="0" fontId="0" fillId="0" borderId="0" xfId="0" applyFont="1" applyFill="1" applyAlignment="1" applyProtection="1">
      <alignment horizontal="left" vertical="center" indent="5"/>
    </xf>
    <xf numFmtId="0" fontId="9" fillId="0" borderId="0" xfId="0" applyFont="1" applyFill="1" applyAlignment="1" applyProtection="1">
      <alignment horizontal="left" vertical="center" indent="5"/>
    </xf>
    <xf numFmtId="0" fontId="10" fillId="3" borderId="0" xfId="0" applyFont="1" applyFill="1" applyAlignment="1" applyProtection="1">
      <alignment horizontal="left" vertical="center"/>
      <protection locked="0"/>
    </xf>
    <xf numFmtId="0" fontId="11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top"/>
    </xf>
    <xf numFmtId="0" fontId="11" fillId="0" borderId="4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left" vertical="center"/>
    </xf>
    <xf numFmtId="0" fontId="17" fillId="5" borderId="1" xfId="0" applyFont="1" applyFill="1" applyBorder="1" applyAlignment="1">
      <alignment horizontal="left" vertical="center"/>
    </xf>
    <xf numFmtId="0" fontId="1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21" fillId="0" borderId="0" xfId="0" applyFont="1" applyAlignment="1"/>
    <xf numFmtId="0" fontId="11" fillId="0" borderId="1" xfId="0" applyNumberFormat="1" applyFont="1" applyFill="1" applyBorder="1" applyAlignment="1">
      <alignment horizontal="left" vertical="center" wrapText="1"/>
    </xf>
    <xf numFmtId="0" fontId="27" fillId="0" borderId="1" xfId="0" applyNumberFormat="1" applyFont="1" applyFill="1" applyBorder="1" applyAlignment="1">
      <alignment horizontal="left"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  <protection hidden="1"/>
    </xf>
    <xf numFmtId="0" fontId="11" fillId="0" borderId="1" xfId="0" applyFont="1" applyBorder="1" applyAlignment="1">
      <alignment vertical="center" wrapText="1"/>
    </xf>
    <xf numFmtId="0" fontId="11" fillId="4" borderId="1" xfId="0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11" fillId="0" borderId="0" xfId="0" applyFont="1" applyFill="1" applyBorder="1" applyAlignment="1" applyProtection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11" fillId="5" borderId="1" xfId="0" applyFont="1" applyFill="1" applyBorder="1" applyAlignment="1" applyProtection="1">
      <alignment horizontal="left" vertical="center"/>
      <protection hidden="1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80ABE0"/>
      <color rgb="FFF8FAF4"/>
      <color rgb="FF90E53B"/>
      <color rgb="FF000000"/>
      <color rgb="FFA1BBDB"/>
      <color rgb="FF689C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</xdr:row>
          <xdr:rowOff>161925</xdr:rowOff>
        </xdr:from>
        <xdr:to>
          <xdr:col>6</xdr:col>
          <xdr:colOff>323850</xdr:colOff>
          <xdr:row>4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</xdr:row>
          <xdr:rowOff>152400</xdr:rowOff>
        </xdr:from>
        <xdr:to>
          <xdr:col>6</xdr:col>
          <xdr:colOff>323850</xdr:colOff>
          <xdr:row>5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</xdr:row>
          <xdr:rowOff>152400</xdr:rowOff>
        </xdr:from>
        <xdr:to>
          <xdr:col>6</xdr:col>
          <xdr:colOff>323850</xdr:colOff>
          <xdr:row>9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6</xdr:row>
          <xdr:rowOff>152400</xdr:rowOff>
        </xdr:from>
        <xdr:to>
          <xdr:col>6</xdr:col>
          <xdr:colOff>323850</xdr:colOff>
          <xdr:row>8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J38"/>
  <sheetViews>
    <sheetView showGridLines="0" tabSelected="1" view="pageBreakPreview" zoomScale="115" zoomScaleNormal="115" zoomScaleSheetLayoutView="115" zoomScalePageLayoutView="130" workbookViewId="0">
      <selection activeCell="G4" sqref="G4:H4"/>
    </sheetView>
  </sheetViews>
  <sheetFormatPr baseColWidth="10" defaultColWidth="11.42578125" defaultRowHeight="12.75" x14ac:dyDescent="0.2"/>
  <cols>
    <col min="1" max="1" width="2" style="5" bestFit="1" customWidth="1"/>
    <col min="2" max="2" width="33.5703125" style="1" customWidth="1"/>
    <col min="3" max="3" width="8.5703125" style="1" customWidth="1"/>
    <col min="4" max="4" width="14.7109375" style="10" customWidth="1"/>
    <col min="5" max="6" width="10.7109375" style="10" customWidth="1"/>
    <col min="7" max="7" width="12.7109375" style="10" customWidth="1"/>
    <col min="8" max="8" width="15.7109375" style="10" customWidth="1"/>
    <col min="9" max="9" width="10.140625" style="2" customWidth="1"/>
    <col min="10" max="16384" width="11.42578125" style="2"/>
  </cols>
  <sheetData>
    <row r="1" spans="1:10" s="49" customFormat="1" ht="15" x14ac:dyDescent="0.25">
      <c r="A1" s="61"/>
      <c r="B1" s="56" t="s">
        <v>25</v>
      </c>
      <c r="C1" s="56"/>
      <c r="D1" s="56"/>
      <c r="E1" s="56"/>
      <c r="F1" s="62"/>
      <c r="G1" s="62"/>
      <c r="H1" s="62"/>
      <c r="I1" s="63"/>
    </row>
    <row r="2" spans="1:10" s="3" customFormat="1" ht="18" x14ac:dyDescent="0.25">
      <c r="A2" s="25"/>
      <c r="B2" s="68"/>
      <c r="C2" s="68"/>
      <c r="D2" s="69"/>
      <c r="E2" s="69"/>
      <c r="F2" s="70"/>
      <c r="G2" s="70"/>
      <c r="H2" s="70"/>
      <c r="I2" s="71"/>
    </row>
    <row r="3" spans="1:10" s="3" customFormat="1" ht="15.75" x14ac:dyDescent="0.25">
      <c r="A3" s="55"/>
      <c r="B3" s="72" t="s">
        <v>2</v>
      </c>
      <c r="C3" s="72"/>
      <c r="D3" s="103">
        <v>2024</v>
      </c>
      <c r="E3" s="103"/>
      <c r="F3" s="73"/>
      <c r="G3" s="72" t="s">
        <v>16</v>
      </c>
      <c r="H3" s="74"/>
      <c r="I3" s="75"/>
    </row>
    <row r="4" spans="1:10" s="8" customFormat="1" ht="15" x14ac:dyDescent="0.25">
      <c r="A4" s="12"/>
      <c r="B4" s="66"/>
      <c r="C4" s="66"/>
      <c r="D4" s="66"/>
      <c r="E4" s="66"/>
      <c r="F4" s="57"/>
      <c r="G4" s="101" t="s">
        <v>20</v>
      </c>
      <c r="H4" s="101"/>
      <c r="I4" s="76"/>
    </row>
    <row r="5" spans="1:10" s="8" customFormat="1" ht="15" x14ac:dyDescent="0.25">
      <c r="A5" s="34"/>
      <c r="B5" s="72" t="s">
        <v>1</v>
      </c>
      <c r="C5" s="72"/>
      <c r="D5" s="103"/>
      <c r="E5" s="103"/>
      <c r="F5" s="58"/>
      <c r="G5" s="102" t="s">
        <v>21</v>
      </c>
      <c r="H5" s="102"/>
      <c r="I5" s="74"/>
    </row>
    <row r="6" spans="1:10" s="11" customFormat="1" ht="15" x14ac:dyDescent="0.25">
      <c r="A6" s="34"/>
      <c r="B6" s="72"/>
      <c r="C6" s="72"/>
      <c r="D6" s="67"/>
      <c r="E6" s="67"/>
      <c r="F6" s="59"/>
    </row>
    <row r="7" spans="1:10" s="8" customFormat="1" ht="15" x14ac:dyDescent="0.25">
      <c r="A7" s="34"/>
      <c r="B7" s="72" t="s">
        <v>15</v>
      </c>
      <c r="C7" s="72"/>
      <c r="D7" s="103"/>
      <c r="E7" s="103"/>
      <c r="F7" s="60"/>
      <c r="G7" s="72" t="s">
        <v>26</v>
      </c>
      <c r="H7" s="101"/>
      <c r="I7" s="101"/>
    </row>
    <row r="8" spans="1:10" s="8" customFormat="1" ht="15" x14ac:dyDescent="0.25">
      <c r="A8" s="34"/>
      <c r="B8" s="72"/>
      <c r="C8" s="72"/>
      <c r="D8" s="92"/>
      <c r="E8" s="123"/>
      <c r="F8" s="123"/>
      <c r="G8" s="79" t="s">
        <v>28</v>
      </c>
      <c r="H8" s="78"/>
      <c r="I8" s="81"/>
    </row>
    <row r="9" spans="1:10" s="8" customFormat="1" ht="15" x14ac:dyDescent="0.25">
      <c r="A9" s="34"/>
      <c r="B9" s="72"/>
      <c r="C9" s="72"/>
      <c r="D9" s="92"/>
      <c r="E9" s="98"/>
      <c r="F9" s="98"/>
      <c r="G9" s="79" t="s">
        <v>27</v>
      </c>
      <c r="H9" s="78"/>
      <c r="I9" s="81"/>
    </row>
    <row r="10" spans="1:10" s="8" customFormat="1" ht="15" customHeight="1" x14ac:dyDescent="0.25">
      <c r="A10" s="12"/>
      <c r="B10" s="77"/>
      <c r="C10" s="77"/>
      <c r="D10" s="77"/>
      <c r="E10" s="106" t="s">
        <v>33</v>
      </c>
      <c r="F10" s="106"/>
      <c r="G10" s="102"/>
      <c r="H10" s="101"/>
      <c r="I10" s="102"/>
      <c r="J10" s="101"/>
    </row>
    <row r="11" spans="1:10" s="1" customFormat="1" ht="55.15" customHeight="1" x14ac:dyDescent="0.25">
      <c r="A11" s="13"/>
      <c r="B11" s="120" t="s">
        <v>24</v>
      </c>
      <c r="C11" s="114"/>
      <c r="D11" s="84" t="s">
        <v>18</v>
      </c>
      <c r="E11" s="94" t="s">
        <v>36</v>
      </c>
      <c r="F11" s="94" t="s">
        <v>37</v>
      </c>
    </row>
    <row r="12" spans="1:10" s="4" customFormat="1" ht="32.450000000000003" customHeight="1" x14ac:dyDescent="0.25">
      <c r="A12" s="15">
        <v>1</v>
      </c>
      <c r="B12" s="121" t="s">
        <v>11</v>
      </c>
      <c r="C12" s="122"/>
      <c r="D12" s="80"/>
      <c r="E12" s="99">
        <v>1087</v>
      </c>
      <c r="F12" s="99">
        <v>1212</v>
      </c>
    </row>
    <row r="13" spans="1:10" s="4" customFormat="1" ht="39.950000000000003" customHeight="1" x14ac:dyDescent="0.25">
      <c r="A13" s="15">
        <v>2</v>
      </c>
      <c r="B13" s="121" t="s">
        <v>12</v>
      </c>
      <c r="C13" s="114"/>
      <c r="D13" s="80"/>
      <c r="E13" s="99">
        <v>1087</v>
      </c>
      <c r="F13" s="99">
        <v>1211</v>
      </c>
    </row>
    <row r="14" spans="1:10" s="4" customFormat="1" ht="39.950000000000003" customHeight="1" x14ac:dyDescent="0.25">
      <c r="A14" s="38">
        <v>3</v>
      </c>
      <c r="B14" s="113" t="s">
        <v>13</v>
      </c>
      <c r="C14" s="114"/>
      <c r="D14" s="80"/>
      <c r="E14" s="99">
        <v>1089</v>
      </c>
      <c r="F14" s="100">
        <v>1214</v>
      </c>
    </row>
    <row r="15" spans="1:10" s="4" customFormat="1" ht="39.950000000000003" customHeight="1" x14ac:dyDescent="0.25">
      <c r="A15" s="15">
        <v>4</v>
      </c>
      <c r="B15" s="113" t="s">
        <v>14</v>
      </c>
      <c r="C15" s="114"/>
      <c r="D15" s="80"/>
      <c r="E15" s="99">
        <v>1089</v>
      </c>
      <c r="F15" s="100">
        <v>1215</v>
      </c>
    </row>
    <row r="16" spans="1:10" s="4" customFormat="1" ht="32.450000000000003" customHeight="1" x14ac:dyDescent="0.15">
      <c r="A16" s="83"/>
      <c r="B16" s="119" t="s">
        <v>22</v>
      </c>
      <c r="C16" s="119"/>
      <c r="D16" s="85">
        <f>SUM(D12:D15)</f>
        <v>0</v>
      </c>
      <c r="E16" s="95"/>
      <c r="F16" s="96"/>
    </row>
    <row r="17" spans="1:9" s="4" customFormat="1" ht="12.75" customHeight="1" x14ac:dyDescent="0.25">
      <c r="A17" s="39"/>
      <c r="B17" s="40"/>
      <c r="C17" s="40"/>
      <c r="D17" s="41"/>
      <c r="E17" s="93"/>
      <c r="F17" s="93"/>
      <c r="G17" s="42"/>
      <c r="I17" s="16"/>
    </row>
    <row r="18" spans="1:9" s="4" customFormat="1" ht="48.6" customHeight="1" x14ac:dyDescent="0.25">
      <c r="A18" s="39"/>
      <c r="B18" s="120" t="s">
        <v>7</v>
      </c>
      <c r="C18" s="114"/>
      <c r="D18" s="86" t="s">
        <v>19</v>
      </c>
      <c r="E18" s="94" t="s">
        <v>34</v>
      </c>
      <c r="F18" s="94" t="s">
        <v>35</v>
      </c>
    </row>
    <row r="19" spans="1:9" s="4" customFormat="1" ht="32.450000000000003" customHeight="1" x14ac:dyDescent="0.25">
      <c r="A19" s="15">
        <v>5</v>
      </c>
      <c r="B19" s="117" t="s">
        <v>6</v>
      </c>
      <c r="C19" s="117"/>
      <c r="D19" s="87"/>
      <c r="E19" s="100">
        <v>1085</v>
      </c>
      <c r="F19" s="99">
        <v>1213</v>
      </c>
    </row>
    <row r="20" spans="1:9" s="4" customFormat="1" ht="32.450000000000003" customHeight="1" x14ac:dyDescent="0.25">
      <c r="A20" s="15">
        <v>6</v>
      </c>
      <c r="B20" s="117" t="s">
        <v>8</v>
      </c>
      <c r="C20" s="117"/>
      <c r="D20" s="87"/>
      <c r="E20" s="99">
        <v>1083</v>
      </c>
      <c r="F20" s="100">
        <v>1216</v>
      </c>
    </row>
    <row r="21" spans="1:9" s="4" customFormat="1" ht="39.6" customHeight="1" x14ac:dyDescent="0.25">
      <c r="A21" s="15">
        <v>7</v>
      </c>
      <c r="B21" s="118" t="s">
        <v>17</v>
      </c>
      <c r="C21" s="118"/>
      <c r="D21" s="87"/>
      <c r="E21" s="99">
        <v>1083</v>
      </c>
      <c r="F21" s="99">
        <v>1216</v>
      </c>
    </row>
    <row r="22" spans="1:9" s="6" customFormat="1" ht="33" customHeight="1" x14ac:dyDescent="0.25">
      <c r="A22" s="17"/>
      <c r="B22" s="125" t="s">
        <v>23</v>
      </c>
      <c r="C22" s="125"/>
      <c r="D22" s="88">
        <f>SUM(D19:D21)</f>
        <v>0</v>
      </c>
      <c r="E22" s="97"/>
      <c r="F22" s="97"/>
    </row>
    <row r="23" spans="1:9" s="9" customFormat="1" ht="9.6" customHeight="1" x14ac:dyDescent="0.25">
      <c r="A23" s="18"/>
      <c r="B23" s="19"/>
      <c r="C23" s="19"/>
      <c r="D23" s="20"/>
      <c r="E23" s="20"/>
      <c r="F23" s="20"/>
      <c r="G23" s="20"/>
      <c r="H23" s="21"/>
    </row>
    <row r="24" spans="1:9" s="7" customFormat="1" ht="9.6" customHeight="1" x14ac:dyDescent="0.25">
      <c r="A24" s="22"/>
      <c r="B24" s="47" t="s">
        <v>0</v>
      </c>
      <c r="C24" s="47"/>
      <c r="D24" s="50"/>
      <c r="E24" s="50"/>
      <c r="F24" s="50"/>
      <c r="G24" s="50"/>
      <c r="H24" s="31"/>
      <c r="I24" s="51"/>
    </row>
    <row r="25" spans="1:9" ht="9.6" customHeight="1" x14ac:dyDescent="0.2">
      <c r="A25" s="23"/>
      <c r="B25" s="115" t="s">
        <v>5</v>
      </c>
      <c r="C25" s="124"/>
      <c r="D25" s="48"/>
      <c r="E25" s="48"/>
      <c r="F25" s="48"/>
      <c r="G25" s="48"/>
      <c r="H25" s="52"/>
      <c r="I25" s="53"/>
    </row>
    <row r="26" spans="1:9" ht="9.6" customHeight="1" x14ac:dyDescent="0.25">
      <c r="A26" s="23"/>
      <c r="B26" s="115" t="s">
        <v>4</v>
      </c>
      <c r="C26" s="115"/>
      <c r="D26" s="115"/>
      <c r="E26" s="115"/>
      <c r="F26" s="115"/>
      <c r="G26" s="115"/>
      <c r="H26" s="116"/>
      <c r="I26" s="116"/>
    </row>
    <row r="27" spans="1:9" s="9" customFormat="1" ht="10.15" customHeight="1" x14ac:dyDescent="0.25">
      <c r="A27" s="18"/>
      <c r="B27" s="44"/>
      <c r="C27" s="35"/>
      <c r="D27" s="35"/>
      <c r="E27" s="35"/>
      <c r="F27" s="35"/>
      <c r="G27" s="45"/>
      <c r="H27" s="43"/>
    </row>
    <row r="28" spans="1:9" s="7" customFormat="1" ht="15" customHeight="1" x14ac:dyDescent="0.25">
      <c r="A28" s="22"/>
      <c r="B28" s="111" t="s">
        <v>31</v>
      </c>
      <c r="C28" s="111"/>
      <c r="D28" s="111"/>
      <c r="E28" s="111"/>
      <c r="F28" s="111"/>
      <c r="G28" s="89"/>
      <c r="H28" s="89">
        <f>D16</f>
        <v>0</v>
      </c>
    </row>
    <row r="29" spans="1:9" s="7" customFormat="1" ht="15" customHeight="1" x14ac:dyDescent="0.25">
      <c r="A29" s="22"/>
      <c r="B29" s="112" t="s">
        <v>32</v>
      </c>
      <c r="C29" s="112"/>
      <c r="D29" s="112"/>
      <c r="E29" s="112"/>
      <c r="F29" s="112"/>
      <c r="G29" s="90">
        <f>D22</f>
        <v>0</v>
      </c>
      <c r="H29" s="90">
        <f>MROUND(SUM(D22/3),0.5)</f>
        <v>0</v>
      </c>
    </row>
    <row r="30" spans="1:9" s="7" customFormat="1" ht="15" customHeight="1" x14ac:dyDescent="0.25">
      <c r="A30" s="22"/>
      <c r="B30" s="110" t="s">
        <v>3</v>
      </c>
      <c r="C30" s="110"/>
      <c r="D30" s="110"/>
      <c r="E30" s="110"/>
      <c r="F30" s="110"/>
      <c r="G30" s="82"/>
      <c r="H30" s="82">
        <f>SUM(H28:H29)</f>
        <v>0</v>
      </c>
    </row>
    <row r="31" spans="1:9" s="7" customFormat="1" ht="14.25" customHeight="1" x14ac:dyDescent="0.25">
      <c r="A31" s="22"/>
      <c r="B31" s="107" t="s">
        <v>38</v>
      </c>
      <c r="C31" s="108"/>
      <c r="D31" s="108"/>
      <c r="E31" s="108"/>
      <c r="F31" s="109"/>
      <c r="G31" s="82"/>
      <c r="H31" s="91">
        <f>(1/2184*H30)*3</f>
        <v>0</v>
      </c>
    </row>
    <row r="32" spans="1:9" ht="9" customHeight="1" x14ac:dyDescent="0.2">
      <c r="A32" s="23"/>
      <c r="B32" s="32"/>
      <c r="C32" s="36"/>
      <c r="D32" s="33"/>
      <c r="E32" s="33"/>
      <c r="F32" s="33"/>
      <c r="G32" s="33"/>
      <c r="H32" s="24"/>
      <c r="I32" s="29"/>
    </row>
    <row r="33" spans="1:9" ht="12.75" customHeight="1" x14ac:dyDescent="0.2">
      <c r="A33" s="23"/>
      <c r="B33" s="26" t="s">
        <v>10</v>
      </c>
      <c r="C33" s="37"/>
      <c r="D33" s="104" t="s">
        <v>10</v>
      </c>
      <c r="E33" s="104"/>
      <c r="F33" s="104"/>
      <c r="G33" s="104" t="s">
        <v>10</v>
      </c>
      <c r="H33" s="104"/>
      <c r="I33" s="30"/>
    </row>
    <row r="34" spans="1:9" ht="12.75" customHeight="1" x14ac:dyDescent="0.2">
      <c r="A34" s="23"/>
      <c r="B34" s="46"/>
      <c r="C34" s="46"/>
      <c r="D34" s="46"/>
      <c r="E34" s="46"/>
      <c r="F34" s="46"/>
      <c r="G34" s="46"/>
      <c r="H34" s="46"/>
      <c r="I34" s="30"/>
    </row>
    <row r="35" spans="1:9" ht="12.75" customHeight="1" x14ac:dyDescent="0.2">
      <c r="A35" s="23"/>
      <c r="B35" s="46" t="s">
        <v>9</v>
      </c>
      <c r="C35" s="46"/>
      <c r="D35" s="46" t="s">
        <v>9</v>
      </c>
      <c r="E35" s="46"/>
      <c r="F35" s="46"/>
      <c r="G35" s="46" t="s">
        <v>9</v>
      </c>
      <c r="H35" s="46"/>
      <c r="I35" s="30"/>
    </row>
    <row r="36" spans="1:9" ht="12.75" customHeight="1" x14ac:dyDescent="0.2">
      <c r="A36" s="23"/>
      <c r="B36" s="54" t="s">
        <v>29</v>
      </c>
      <c r="C36" s="37"/>
      <c r="D36" s="104" t="s">
        <v>39</v>
      </c>
      <c r="E36" s="104"/>
      <c r="F36" s="104"/>
      <c r="G36" s="105" t="s">
        <v>30</v>
      </c>
      <c r="H36" s="105"/>
      <c r="I36" s="30"/>
    </row>
    <row r="37" spans="1:9" ht="37.9" customHeight="1" x14ac:dyDescent="0.2">
      <c r="A37" s="23"/>
      <c r="B37" s="64"/>
      <c r="C37" s="27"/>
      <c r="D37" s="28"/>
      <c r="E37" s="28"/>
      <c r="F37" s="28"/>
      <c r="G37" s="28"/>
      <c r="H37" s="28"/>
      <c r="I37" s="29"/>
    </row>
    <row r="38" spans="1:9" ht="15.6" customHeight="1" x14ac:dyDescent="0.2">
      <c r="A38" s="23"/>
      <c r="B38" s="65"/>
      <c r="C38" s="14"/>
      <c r="D38" s="24"/>
      <c r="E38" s="24"/>
      <c r="F38" s="24"/>
      <c r="G38" s="24"/>
      <c r="H38" s="24"/>
      <c r="I38" s="29"/>
    </row>
  </sheetData>
  <sheetProtection algorithmName="SHA-512" hashValue="3HiBpYpMpb/arnkvmo9ojH7DVHQpGxOPtbmanwpRXIu97LLkiXIQ92T8KP3LqjWtMKHK431ljOy0wbO4aY7FPg==" saltValue="2X8VS0Szyzf354lrTWO0EA==" spinCount="100000" sheet="1" objects="1" scenarios="1"/>
  <protectedRanges>
    <protectedRange sqref="E17:F17" name="Bereich3"/>
    <protectedRange sqref="D3:E3 D5:F5 D7:F7 D12:D21 D8:D9" name="Bereich2"/>
  </protectedRanges>
  <mergeCells count="31">
    <mergeCell ref="B25:C25"/>
    <mergeCell ref="B18:C18"/>
    <mergeCell ref="D3:E3"/>
    <mergeCell ref="B22:C22"/>
    <mergeCell ref="H7:I7"/>
    <mergeCell ref="B16:C16"/>
    <mergeCell ref="B19:C19"/>
    <mergeCell ref="B11:C11"/>
    <mergeCell ref="B12:C12"/>
    <mergeCell ref="B13:C13"/>
    <mergeCell ref="B14:C14"/>
    <mergeCell ref="G10:H10"/>
    <mergeCell ref="I10:J10"/>
    <mergeCell ref="D7:E7"/>
    <mergeCell ref="E8:F8"/>
    <mergeCell ref="G4:H4"/>
    <mergeCell ref="G5:H5"/>
    <mergeCell ref="D5:E5"/>
    <mergeCell ref="D36:F36"/>
    <mergeCell ref="G36:H36"/>
    <mergeCell ref="E10:F10"/>
    <mergeCell ref="B31:F31"/>
    <mergeCell ref="B30:F30"/>
    <mergeCell ref="B28:F28"/>
    <mergeCell ref="B29:F29"/>
    <mergeCell ref="B15:C15"/>
    <mergeCell ref="B26:I26"/>
    <mergeCell ref="D33:F33"/>
    <mergeCell ref="G33:H33"/>
    <mergeCell ref="B20:C20"/>
    <mergeCell ref="B21:C21"/>
  </mergeCells>
  <dataValidations xWindow="666" yWindow="605" count="2">
    <dataValidation type="decimal" allowBlank="1" showInputMessage="1" showErrorMessage="1" error="Max. 12 Std. (6 Sitzungen à 2 Std.) pro Jahr möglich." sqref="D20">
      <formula1>0</formula1>
      <formula2>12</formula2>
    </dataValidation>
    <dataValidation type="decimal" allowBlank="1" showInputMessage="1" showErrorMessage="1" error="Max. 48 Std. pro Jahr möglich." sqref="D21">
      <formula1>0</formula1>
      <formula2>48</formula2>
    </dataValidation>
  </dataValidations>
  <pageMargins left="0.6692913385826772" right="0.19685039370078741" top="0.82429487179487182" bottom="0.35433070866141736" header="0.11811023622047245" footer="0.11811023622047245"/>
  <pageSetup paperSize="9" scale="79" fitToHeight="0" orientation="portrait" r:id="rId1"/>
  <headerFooter>
    <oddHeader>&amp;R&amp;"Arial,Standard"
Formular A
&amp;"Arial,Fett"Abrechnung für Kirchenmusiker/in&amp;"Arial,Standard"
mit Arbeitsvertrag, monatliche Pauschalen</oddHeader>
    <oddFooter xml:space="preserve">&amp;R&amp;10 18.09.2018 Ta/mm, Gever/Grundlagen/Formulare&amp;11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6</xdr:col>
                    <xdr:colOff>66675</xdr:colOff>
                    <xdr:row>2</xdr:row>
                    <xdr:rowOff>161925</xdr:rowOff>
                  </from>
                  <to>
                    <xdr:col>6</xdr:col>
                    <xdr:colOff>323850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6</xdr:col>
                    <xdr:colOff>66675</xdr:colOff>
                    <xdr:row>3</xdr:row>
                    <xdr:rowOff>152400</xdr:rowOff>
                  </from>
                  <to>
                    <xdr:col>6</xdr:col>
                    <xdr:colOff>323850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6" name="Check Box 21">
              <controlPr defaultSize="0" autoFill="0" autoLine="0" autoPict="0">
                <anchor moveWithCells="1">
                  <from>
                    <xdr:col>6</xdr:col>
                    <xdr:colOff>66675</xdr:colOff>
                    <xdr:row>6</xdr:row>
                    <xdr:rowOff>152400</xdr:rowOff>
                  </from>
                  <to>
                    <xdr:col>6</xdr:col>
                    <xdr:colOff>323850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>
                <anchor moveWithCells="1">
                  <from>
                    <xdr:col>6</xdr:col>
                    <xdr:colOff>66675</xdr:colOff>
                    <xdr:row>7</xdr:row>
                    <xdr:rowOff>152400</xdr:rowOff>
                  </from>
                  <to>
                    <xdr:col>6</xdr:col>
                    <xdr:colOff>323850</xdr:colOff>
                    <xdr:row>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Formular</vt:lpstr>
      <vt:lpstr>Formular!Druckbereich</vt:lpstr>
    </vt:vector>
  </TitlesOfParts>
  <Company>Römisch-katholische Kirche im 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Hunkeler, Kathrin</dc:creator>
  <cp:lastModifiedBy>Marchesoni, Doris</cp:lastModifiedBy>
  <cp:lastPrinted>2019-02-12T13:33:22Z</cp:lastPrinted>
  <dcterms:created xsi:type="dcterms:W3CDTF">2015-04-09T13:15:46Z</dcterms:created>
  <dcterms:modified xsi:type="dcterms:W3CDTF">2023-10-25T08:09:31Z</dcterms:modified>
</cp:coreProperties>
</file>