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 Verwaltung\Personal\Homepage Form KIMUS_2018\bereit Homepage\"/>
    </mc:Choice>
  </mc:AlternateContent>
  <bookViews>
    <workbookView xWindow="360" yWindow="525" windowWidth="19560" windowHeight="11625"/>
  </bookViews>
  <sheets>
    <sheet name="Formular" sheetId="1" r:id="rId1"/>
  </sheets>
  <definedNames>
    <definedName name="_xlnm.Print_Area" localSheetId="0">Formular!$B$1:$I$93</definedName>
  </definedNames>
  <calcPr calcId="162913"/>
</workbook>
</file>

<file path=xl/calcChain.xml><?xml version="1.0" encoding="utf-8"?>
<calcChain xmlns="http://schemas.openxmlformats.org/spreadsheetml/2006/main">
  <c r="D15" i="1" l="1"/>
  <c r="E15" i="1"/>
  <c r="F21" i="1" l="1"/>
  <c r="E21" i="1"/>
  <c r="D21" i="1" l="1"/>
  <c r="G12" i="1"/>
  <c r="F15" i="1"/>
  <c r="G14" i="1"/>
  <c r="G13" i="1"/>
  <c r="G11" i="1"/>
  <c r="G20" i="1"/>
  <c r="G19" i="1"/>
  <c r="G18" i="1"/>
  <c r="G27" i="1" l="1"/>
  <c r="G21" i="1"/>
  <c r="G30" i="1" s="1"/>
  <c r="G15" i="1"/>
  <c r="G29" i="1" s="1"/>
  <c r="G31" i="1" l="1"/>
  <c r="G32" i="1" s="1"/>
</calcChain>
</file>

<file path=xl/sharedStrings.xml><?xml version="1.0" encoding="utf-8"?>
<sst xmlns="http://schemas.openxmlformats.org/spreadsheetml/2006/main" count="61" uniqueCount="52">
  <si>
    <t>Art des Einsatzes</t>
  </si>
  <si>
    <t>Total der effektiven Einsätze</t>
  </si>
  <si>
    <t>Erfassung geplante Einsätze und Abweichungen Kirchenmusiker/-in</t>
  </si>
  <si>
    <t xml:space="preserve">Auflistung der Abweichungen für das Jahr </t>
  </si>
  <si>
    <t xml:space="preserve">Datum </t>
  </si>
  <si>
    <t>Legende:</t>
  </si>
  <si>
    <t>Kirchgemeinde:</t>
  </si>
  <si>
    <r>
      <t xml:space="preserve">Hauptfunktion: </t>
    </r>
    <r>
      <rPr>
        <b/>
        <sz val="10"/>
        <color rgb="FFFF0000"/>
        <rFont val="Arial"/>
        <family val="2"/>
      </rPr>
      <t xml:space="preserve"> </t>
    </r>
  </si>
  <si>
    <t>Vorname / Name:</t>
  </si>
  <si>
    <t>Kalenderjahr:</t>
  </si>
  <si>
    <t xml:space="preserve">zusätzliche Einsätze        (plus / +)           </t>
  </si>
  <si>
    <t xml:space="preserve">weniger Einsätze     (minus / - )       </t>
  </si>
  <si>
    <t>Total aller Einsätze (nach Einbezug Abweichungen)</t>
  </si>
  <si>
    <t>Total Einsätze nach Einbezug Abweichungen</t>
  </si>
  <si>
    <t>Total Aufwände nach Einbezug Abweichungen</t>
  </si>
  <si>
    <t>Gesamteinsätze</t>
  </si>
  <si>
    <t>Total Aufwände nach Einbezug Abweichungen (umgerechnet in Einsätze: 3 Std. = 1 Einsatz)</t>
  </si>
  <si>
    <t>Differenz der definitiven Einsätze: zur Auszahlung oder Verrechnung</t>
  </si>
  <si>
    <t>Einsätze
 +/-</t>
  </si>
  <si>
    <t>2) Max. 48 Stunden pro Kalenderjahr</t>
  </si>
  <si>
    <t>zusätzliche Stunden
(plus / +)</t>
  </si>
  <si>
    <t>weniger Stunden
(minus / -)</t>
  </si>
  <si>
    <t>Total Stunden Aufwände</t>
  </si>
  <si>
    <t>1) Max. 12 Std. (6 Sitzungen à 2 Std.) pro Jahr</t>
  </si>
  <si>
    <t>Konzerte, Angebote Pfarrei, etc.</t>
  </si>
  <si>
    <t>Weitere Aufwände in Stunden</t>
  </si>
  <si>
    <t>Abweichungen zu den geplanten Einsätzen des vergangenen Jahres</t>
  </si>
  <si>
    <t>Übertrag aus Planung</t>
  </si>
  <si>
    <r>
      <t xml:space="preserve">Teamsitzungen / Sitzungen allgemein </t>
    </r>
    <r>
      <rPr>
        <b/>
        <vertAlign val="superscript"/>
        <sz val="10"/>
        <color theme="1"/>
        <rFont val="Arial"/>
        <family val="2"/>
      </rPr>
      <t xml:space="preserve">1) </t>
    </r>
  </si>
  <si>
    <t>Unterschrift</t>
  </si>
  <si>
    <t>Vorgesetze/r:</t>
  </si>
  <si>
    <t>Personalverantwortliche/r KGR:</t>
  </si>
  <si>
    <t>Datum:</t>
  </si>
  <si>
    <t>Erfassungshilfe für Abweichungen</t>
  </si>
  <si>
    <t>Einsätze</t>
  </si>
  <si>
    <t>Nr.</t>
  </si>
  <si>
    <t>Stunden</t>
  </si>
  <si>
    <t>Art der Tätigkeit</t>
  </si>
  <si>
    <t>Stunden
 +/-</t>
  </si>
  <si>
    <r>
      <t xml:space="preserve">Chorleitung </t>
    </r>
    <r>
      <rPr>
        <b/>
        <u/>
        <sz val="10"/>
        <color theme="1"/>
        <rFont val="Arial"/>
        <family val="2"/>
      </rPr>
      <t xml:space="preserve">Chorproben </t>
    </r>
    <r>
      <rPr>
        <sz val="10"/>
        <color theme="1"/>
        <rFont val="Arial"/>
        <family val="2"/>
      </rPr>
      <t>(inkl. Solistenproben/Orchesterproben)</t>
    </r>
  </si>
  <si>
    <r>
      <t xml:space="preserve">Chorleitung </t>
    </r>
    <r>
      <rPr>
        <b/>
        <u/>
        <sz val="10"/>
        <color theme="1"/>
        <rFont val="Arial"/>
        <family val="2"/>
      </rPr>
      <t>im</t>
    </r>
    <r>
      <rPr>
        <b/>
        <sz val="10"/>
        <color theme="1"/>
        <rFont val="Arial"/>
        <family val="2"/>
      </rPr>
      <t xml:space="preserve"> Gottesdienst </t>
    </r>
    <r>
      <rPr>
        <b/>
        <u/>
        <sz val="10"/>
        <color theme="1"/>
        <rFont val="Arial"/>
        <family val="2"/>
      </rPr>
      <t xml:space="preserve">inkl.
</t>
    </r>
    <r>
      <rPr>
        <b/>
        <sz val="10"/>
        <color theme="1"/>
        <rFont val="Arial"/>
        <family val="2"/>
      </rPr>
      <t>Vorprobe Chor</t>
    </r>
  </si>
  <si>
    <t xml:space="preserve">Orgelspiel im Gottesdienst               </t>
  </si>
  <si>
    <r>
      <t xml:space="preserve">Orgelspiel in Probe </t>
    </r>
    <r>
      <rPr>
        <b/>
        <u/>
        <sz val="10"/>
        <color theme="1"/>
        <rFont val="Arial"/>
        <family val="2"/>
      </rPr>
      <t>mit</t>
    </r>
    <r>
      <rPr>
        <b/>
        <sz val="10"/>
        <color theme="1"/>
        <rFont val="Arial"/>
        <family val="2"/>
      </rPr>
      <t xml:space="preserve"> Korrepetition</t>
    </r>
  </si>
  <si>
    <t>Name, Vorname:</t>
  </si>
  <si>
    <r>
      <t xml:space="preserve">Hauptfunktion: </t>
    </r>
    <r>
      <rPr>
        <b/>
        <sz val="11"/>
        <color rgb="FFFF0000"/>
        <rFont val="Arial"/>
        <family val="2"/>
      </rPr>
      <t xml:space="preserve"> </t>
    </r>
  </si>
  <si>
    <r>
      <t>Allgemeine Aufgaben wie: Literatursuche / Bibliotheksunterhalt / Repertoirpflege und 
-ausbau, Administration</t>
    </r>
    <r>
      <rPr>
        <b/>
        <vertAlign val="superscript"/>
        <sz val="9"/>
        <color theme="1"/>
        <rFont val="Arial"/>
        <family val="2"/>
      </rPr>
      <t xml:space="preserve"> 2)</t>
    </r>
  </si>
  <si>
    <t>geplante Einsätze pro Kalenderjahr</t>
  </si>
  <si>
    <t>geplanter Zeitaufwand in Std.</t>
  </si>
  <si>
    <r>
      <rPr>
        <b/>
        <sz val="11"/>
        <color theme="1"/>
        <rFont val="Arial"/>
        <family val="2"/>
      </rPr>
      <t xml:space="preserve">Chorleiter/in  </t>
    </r>
    <r>
      <rPr>
        <sz val="11"/>
        <color theme="1"/>
        <rFont val="Calibri"/>
        <family val="2"/>
        <scheme val="minor"/>
      </rPr>
      <t xml:space="preserve"> </t>
    </r>
  </si>
  <si>
    <t>Organist/in</t>
  </si>
  <si>
    <t>Kirchenmusiker/in:</t>
  </si>
  <si>
    <r>
      <rPr>
        <b/>
        <sz val="12"/>
        <color theme="1"/>
        <rFont val="Arial"/>
        <family val="2"/>
      </rPr>
      <t xml:space="preserve">Chorleiter/in 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</si>
</sst>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9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8" fillId="0" borderId="0" xfId="0" applyFont="1"/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2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0" borderId="0" xfId="0" applyFont="1" applyFill="1"/>
    <xf numFmtId="0" fontId="11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16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43" fontId="11" fillId="5" borderId="1" xfId="1" quotePrefix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3" fontId="17" fillId="0" borderId="0" xfId="1" applyFont="1" applyFill="1" applyBorder="1" applyAlignment="1">
      <alignment horizontal="center" vertical="center"/>
    </xf>
    <xf numFmtId="43" fontId="17" fillId="6" borderId="28" xfId="1" applyFont="1" applyFill="1" applyBorder="1" applyAlignment="1">
      <alignment horizontal="center" vertical="center"/>
    </xf>
    <xf numFmtId="43" fontId="17" fillId="3" borderId="11" xfId="1" applyFont="1" applyFill="1" applyBorder="1" applyAlignment="1">
      <alignment horizontal="center" vertical="center" wrapText="1"/>
    </xf>
    <xf numFmtId="43" fontId="17" fillId="3" borderId="9" xfId="1" applyFont="1" applyFill="1" applyBorder="1" applyAlignment="1">
      <alignment horizontal="center" vertical="center" wrapText="1"/>
    </xf>
    <xf numFmtId="43" fontId="17" fillId="3" borderId="15" xfId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indent="5"/>
    </xf>
    <xf numFmtId="0" fontId="0" fillId="0" borderId="0" xfId="0" applyFont="1" applyFill="1" applyAlignment="1">
      <alignment horizontal="left" vertical="center" indent="5"/>
    </xf>
    <xf numFmtId="0" fontId="25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24" fillId="6" borderId="16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43" fontId="11" fillId="0" borderId="13" xfId="1" quotePrefix="1" applyFont="1" applyFill="1" applyBorder="1" applyAlignment="1">
      <alignment horizontal="center" vertical="center" wrapText="1"/>
    </xf>
    <xf numFmtId="43" fontId="11" fillId="0" borderId="1" xfId="1" quotePrefix="1" applyFont="1" applyFill="1" applyBorder="1" applyAlignment="1">
      <alignment horizontal="center" vertical="center" wrapText="1"/>
    </xf>
    <xf numFmtId="43" fontId="16" fillId="0" borderId="28" xfId="1" applyFont="1" applyFill="1" applyBorder="1" applyAlignment="1">
      <alignment horizontal="center" vertical="center"/>
    </xf>
    <xf numFmtId="43" fontId="17" fillId="0" borderId="18" xfId="1" applyFont="1" applyFill="1" applyBorder="1" applyAlignment="1">
      <alignment horizontal="center" vertical="center"/>
    </xf>
    <xf numFmtId="43" fontId="17" fillId="5" borderId="9" xfId="1" applyFont="1" applyFill="1" applyBorder="1" applyAlignment="1">
      <alignment horizontal="center" vertical="center"/>
    </xf>
    <xf numFmtId="43" fontId="17" fillId="3" borderId="17" xfId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16" xfId="0" applyNumberFormat="1" applyFont="1" applyFill="1" applyBorder="1" applyAlignment="1">
      <alignment horizontal="center" vertical="center" wrapText="1"/>
    </xf>
    <xf numFmtId="0" fontId="16" fillId="3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3" fontId="0" fillId="6" borderId="24" xfId="0" applyNumberFormat="1" applyFont="1" applyFill="1" applyBorder="1" applyAlignment="1" applyProtection="1">
      <alignment vertical="center"/>
      <protection hidden="1"/>
    </xf>
    <xf numFmtId="43" fontId="17" fillId="0" borderId="24" xfId="1" applyFont="1" applyFill="1" applyBorder="1" applyAlignment="1" applyProtection="1">
      <alignment horizontal="center" vertical="center"/>
      <protection hidden="1"/>
    </xf>
    <xf numFmtId="43" fontId="15" fillId="6" borderId="24" xfId="1" applyFont="1" applyFill="1" applyBorder="1" applyAlignment="1" applyProtection="1">
      <alignment horizontal="center" vertical="center" wrapText="1"/>
      <protection hidden="1"/>
    </xf>
    <xf numFmtId="43" fontId="15" fillId="0" borderId="21" xfId="1" applyFont="1" applyFill="1" applyBorder="1" applyAlignment="1" applyProtection="1">
      <alignment horizontal="center" vertical="center" wrapText="1"/>
      <protection hidden="1"/>
    </xf>
    <xf numFmtId="43" fontId="15" fillId="0" borderId="24" xfId="1" applyFont="1" applyFill="1" applyBorder="1" applyAlignment="1" applyProtection="1">
      <alignment horizontal="center" vertical="center" wrapText="1"/>
      <protection hidden="1"/>
    </xf>
    <xf numFmtId="43" fontId="16" fillId="3" borderId="12" xfId="1" applyFont="1" applyFill="1" applyBorder="1" applyAlignment="1" applyProtection="1">
      <alignment horizontal="center" vertical="center" wrapText="1"/>
      <protection hidden="1"/>
    </xf>
    <xf numFmtId="43" fontId="15" fillId="5" borderId="1" xfId="1" applyFont="1" applyFill="1" applyBorder="1" applyAlignment="1" applyProtection="1">
      <alignment horizontal="center" vertical="center" wrapText="1"/>
      <protection hidden="1"/>
    </xf>
    <xf numFmtId="43" fontId="15" fillId="5" borderId="8" xfId="1" applyFont="1" applyFill="1" applyBorder="1" applyAlignment="1" applyProtection="1">
      <alignment horizontal="center" vertical="center" wrapText="1"/>
      <protection hidden="1"/>
    </xf>
    <xf numFmtId="43" fontId="15" fillId="5" borderId="14" xfId="1" applyFont="1" applyFill="1" applyBorder="1" applyAlignment="1" applyProtection="1">
      <alignment horizontal="center" vertical="center" wrapText="1"/>
      <protection hidden="1"/>
    </xf>
    <xf numFmtId="43" fontId="16" fillId="5" borderId="24" xfId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7" fillId="3" borderId="0" xfId="0" applyFont="1" applyFill="1" applyAlignment="1" applyProtection="1">
      <alignment vertical="top" wrapText="1"/>
    </xf>
    <xf numFmtId="0" fontId="9" fillId="3" borderId="1" xfId="0" applyNumberFormat="1" applyFont="1" applyFill="1" applyBorder="1" applyAlignment="1" applyProtection="1">
      <alignment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/>
    <xf numFmtId="2" fontId="7" fillId="0" borderId="0" xfId="0" applyNumberFormat="1" applyFont="1" applyFill="1" applyBorder="1" applyAlignment="1" applyProtection="1">
      <alignment horizontal="center" vertical="top" wrapText="1"/>
    </xf>
    <xf numFmtId="0" fontId="7" fillId="5" borderId="0" xfId="0" applyFont="1" applyFill="1" applyAlignment="1" applyProtection="1">
      <alignment vertical="top" wrapText="1"/>
    </xf>
    <xf numFmtId="0" fontId="9" fillId="5" borderId="1" xfId="0" applyNumberFormat="1" applyFont="1" applyFill="1" applyBorder="1" applyAlignment="1" applyProtection="1">
      <alignment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/>
    <xf numFmtId="0" fontId="11" fillId="2" borderId="4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3" fontId="15" fillId="6" borderId="10" xfId="1" applyFont="1" applyFill="1" applyBorder="1" applyAlignment="1" applyProtection="1">
      <alignment horizontal="center" vertical="center" wrapText="1"/>
      <protection locked="0"/>
    </xf>
    <xf numFmtId="43" fontId="15" fillId="0" borderId="10" xfId="1" applyFont="1" applyFill="1" applyBorder="1" applyAlignment="1" applyProtection="1">
      <alignment horizontal="center" vertical="center" wrapText="1"/>
      <protection locked="0"/>
    </xf>
    <xf numFmtId="43" fontId="15" fillId="6" borderId="1" xfId="1" applyFont="1" applyFill="1" applyBorder="1" applyAlignment="1" applyProtection="1">
      <alignment horizontal="center" vertical="center" wrapText="1"/>
      <protection locked="0"/>
    </xf>
    <xf numFmtId="43" fontId="15" fillId="0" borderId="1" xfId="1" applyFont="1" applyFill="1" applyBorder="1" applyAlignment="1" applyProtection="1">
      <alignment horizontal="center" vertical="center" wrapText="1"/>
      <protection locked="0"/>
    </xf>
    <xf numFmtId="43" fontId="15" fillId="6" borderId="14" xfId="1" applyFont="1" applyFill="1" applyBorder="1" applyAlignment="1" applyProtection="1">
      <alignment horizontal="center" vertical="center" wrapText="1"/>
      <protection locked="0"/>
    </xf>
    <xf numFmtId="43" fontId="15" fillId="0" borderId="7" xfId="1" applyFont="1" applyFill="1" applyBorder="1" applyAlignment="1" applyProtection="1">
      <alignment horizontal="center" vertical="center" wrapText="1"/>
      <protection locked="0"/>
    </xf>
    <xf numFmtId="43" fontId="15" fillId="0" borderId="14" xfId="1" applyFont="1" applyFill="1" applyBorder="1" applyAlignment="1" applyProtection="1">
      <alignment horizontal="center" vertical="center" wrapText="1"/>
      <protection locked="0"/>
    </xf>
    <xf numFmtId="43" fontId="15" fillId="6" borderId="30" xfId="1" applyFont="1" applyFill="1" applyBorder="1" applyAlignment="1" applyProtection="1">
      <alignment horizontal="center" vertical="center" wrapText="1"/>
      <protection locked="0"/>
    </xf>
    <xf numFmtId="43" fontId="15" fillId="0" borderId="8" xfId="1" applyFont="1" applyFill="1" applyBorder="1" applyAlignment="1" applyProtection="1">
      <alignment horizontal="center" vertical="center" wrapText="1"/>
      <protection locked="0"/>
    </xf>
    <xf numFmtId="43" fontId="15" fillId="6" borderId="13" xfId="1" applyFont="1" applyFill="1" applyBorder="1" applyAlignment="1" applyProtection="1">
      <alignment horizontal="center" vertical="center" wrapText="1"/>
      <protection locked="0"/>
    </xf>
    <xf numFmtId="43" fontId="15" fillId="6" borderId="7" xfId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Border="1" applyAlignment="1" applyProtection="1">
      <alignment horizontal="left" vertical="top" wrapText="1"/>
      <protection locked="0"/>
    </xf>
    <xf numFmtId="1" fontId="10" fillId="0" borderId="8" xfId="0" applyNumberFormat="1" applyFont="1" applyBorder="1" applyAlignment="1" applyProtection="1">
      <alignment horizontal="center" vertical="top" wrapText="1"/>
      <protection locked="0"/>
    </xf>
    <xf numFmtId="2" fontId="10" fillId="0" borderId="8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 applyProtection="1">
      <alignment horizontal="left" vertical="top" wrapText="1"/>
      <protection locked="0"/>
    </xf>
    <xf numFmtId="1" fontId="10" fillId="0" borderId="1" xfId="0" applyNumberFormat="1" applyFont="1" applyBorder="1" applyAlignment="1" applyProtection="1">
      <alignment horizontal="center" vertical="top" wrapText="1"/>
      <protection locked="0"/>
    </xf>
    <xf numFmtId="2" fontId="10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5" fillId="0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indent="5"/>
    </xf>
    <xf numFmtId="0" fontId="15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 indent="5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indent="5"/>
    </xf>
    <xf numFmtId="49" fontId="10" fillId="0" borderId="2" xfId="0" applyNumberFormat="1" applyFont="1" applyBorder="1" applyAlignment="1" applyProtection="1">
      <alignment horizontal="left" vertical="top" wrapText="1"/>
      <protection locked="0"/>
    </xf>
    <xf numFmtId="49" fontId="10" fillId="0" borderId="27" xfId="0" applyNumberFormat="1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0" fontId="9" fillId="5" borderId="2" xfId="0" applyNumberFormat="1" applyFont="1" applyFill="1" applyBorder="1" applyAlignment="1" applyProtection="1">
      <alignment horizontal="left" vertical="center" wrapText="1"/>
    </xf>
    <xf numFmtId="0" fontId="9" fillId="5" borderId="27" xfId="0" applyNumberFormat="1" applyFont="1" applyFill="1" applyBorder="1" applyAlignment="1" applyProtection="1">
      <alignment horizontal="left" vertical="center" wrapText="1"/>
    </xf>
    <xf numFmtId="0" fontId="9" fillId="5" borderId="13" xfId="0" applyNumberFormat="1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27" xfId="0" applyNumberFormat="1" applyFont="1" applyFill="1" applyBorder="1" applyAlignment="1" applyProtection="1">
      <alignment horizontal="left" vertical="center" wrapText="1"/>
    </xf>
    <xf numFmtId="0" fontId="9" fillId="3" borderId="1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Alignment="1"/>
    <xf numFmtId="0" fontId="0" fillId="0" borderId="0" xfId="0" applyFont="1" applyFill="1" applyAlignment="1" applyProtection="1">
      <alignment horizontal="left" vertical="center" indent="5"/>
    </xf>
    <xf numFmtId="0" fontId="9" fillId="0" borderId="0" xfId="0" applyFont="1" applyFill="1" applyAlignment="1" applyProtection="1">
      <alignment horizontal="left" vertical="center" indent="5"/>
    </xf>
    <xf numFmtId="0" fontId="10" fillId="3" borderId="0" xfId="0" applyFont="1" applyFill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0" fontId="11" fillId="5" borderId="22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horizontal="left" vertical="center"/>
      <protection hidden="1"/>
    </xf>
    <xf numFmtId="0" fontId="22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6" borderId="5" xfId="0" applyFont="1" applyFill="1" applyBorder="1" applyAlignment="1">
      <alignment horizontal="left" vertical="center"/>
    </xf>
    <xf numFmtId="0" fontId="16" fillId="6" borderId="21" xfId="0" applyFont="1" applyFill="1" applyBorder="1" applyAlignment="1">
      <alignment horizontal="left" vertical="center"/>
    </xf>
    <xf numFmtId="0" fontId="16" fillId="6" borderId="25" xfId="0" applyFont="1" applyFill="1" applyBorder="1" applyAlignment="1">
      <alignment horizontal="left" vertical="center"/>
    </xf>
    <xf numFmtId="0" fontId="17" fillId="3" borderId="26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11" fillId="2" borderId="23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1" fillId="3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25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33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 wrapText="1"/>
    </xf>
    <xf numFmtId="0" fontId="11" fillId="4" borderId="26" xfId="0" applyNumberFormat="1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11" fillId="4" borderId="6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2" borderId="6" xfId="0" applyNumberFormat="1" applyFont="1" applyFill="1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80ABE0"/>
      <color rgb="FFF8FAF4"/>
      <color rgb="FF90E53B"/>
      <color rgb="FF000000"/>
      <color rgb="FFA1BBDB"/>
      <color rgb="FF689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</xdr:row>
          <xdr:rowOff>180975</xdr:rowOff>
        </xdr:from>
        <xdr:to>
          <xdr:col>6</xdr:col>
          <xdr:colOff>323850</xdr:colOff>
          <xdr:row>4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</xdr:row>
          <xdr:rowOff>0</xdr:rowOff>
        </xdr:from>
        <xdr:to>
          <xdr:col>6</xdr:col>
          <xdr:colOff>323850</xdr:colOff>
          <xdr:row>5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209550</xdr:rowOff>
        </xdr:from>
        <xdr:to>
          <xdr:col>6</xdr:col>
          <xdr:colOff>323850</xdr:colOff>
          <xdr:row>45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45</xdr:row>
          <xdr:rowOff>0</xdr:rowOff>
        </xdr:from>
        <xdr:to>
          <xdr:col>6</xdr:col>
          <xdr:colOff>323850</xdr:colOff>
          <xdr:row>46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93"/>
  <sheetViews>
    <sheetView showGridLines="0" tabSelected="1" view="pageLayout" zoomScale="130" zoomScaleNormal="115" zoomScaleSheetLayoutView="100" zoomScalePageLayoutView="130" workbookViewId="0">
      <selection activeCell="D7" sqref="D7:E7"/>
    </sheetView>
  </sheetViews>
  <sheetFormatPr baseColWidth="10" defaultColWidth="11.42578125" defaultRowHeight="12.75" x14ac:dyDescent="0.2"/>
  <cols>
    <col min="1" max="1" width="2" style="6" bestFit="1" customWidth="1"/>
    <col min="2" max="2" width="33.5703125" style="1" customWidth="1"/>
    <col min="3" max="3" width="8.5703125" style="1" customWidth="1"/>
    <col min="4" max="4" width="14.7109375" style="11" customWidth="1"/>
    <col min="5" max="5" width="10.85546875" style="11" customWidth="1"/>
    <col min="6" max="7" width="12.7109375" style="11" customWidth="1"/>
    <col min="8" max="8" width="15.7109375" style="11" customWidth="1"/>
    <col min="9" max="9" width="10.140625" style="2" customWidth="1"/>
    <col min="10" max="16384" width="11.42578125" style="2"/>
  </cols>
  <sheetData>
    <row r="1" spans="1:9" s="73" customFormat="1" ht="15" x14ac:dyDescent="0.25">
      <c r="A1" s="122"/>
      <c r="B1" s="117" t="s">
        <v>2</v>
      </c>
      <c r="C1" s="117"/>
      <c r="D1" s="117"/>
      <c r="E1" s="117"/>
      <c r="F1" s="123"/>
      <c r="G1" s="123"/>
      <c r="H1" s="123"/>
      <c r="I1" s="124"/>
    </row>
    <row r="2" spans="1:9" s="3" customFormat="1" ht="18" x14ac:dyDescent="0.25">
      <c r="A2" s="36"/>
      <c r="B2" s="146"/>
      <c r="C2" s="146"/>
      <c r="D2" s="147"/>
      <c r="E2" s="147"/>
      <c r="F2" s="148"/>
      <c r="G2" s="148"/>
      <c r="H2" s="148"/>
      <c r="I2" s="149"/>
    </row>
    <row r="3" spans="1:9" s="3" customFormat="1" ht="15.75" x14ac:dyDescent="0.25">
      <c r="A3" s="116"/>
      <c r="B3" s="150" t="s">
        <v>9</v>
      </c>
      <c r="C3" s="150"/>
      <c r="D3" s="192"/>
      <c r="E3" s="192"/>
      <c r="F3" s="151"/>
      <c r="G3" s="150" t="s">
        <v>44</v>
      </c>
      <c r="H3" s="152"/>
      <c r="I3" s="153"/>
    </row>
    <row r="4" spans="1:9" s="9" customFormat="1" ht="15" x14ac:dyDescent="0.25">
      <c r="A4" s="14"/>
      <c r="B4" s="144"/>
      <c r="C4" s="144"/>
      <c r="D4" s="144"/>
      <c r="E4" s="144"/>
      <c r="F4" s="118"/>
      <c r="G4" s="190" t="s">
        <v>48</v>
      </c>
      <c r="H4" s="190"/>
      <c r="I4" s="154"/>
    </row>
    <row r="5" spans="1:9" s="9" customFormat="1" ht="15" x14ac:dyDescent="0.25">
      <c r="A5" s="48"/>
      <c r="B5" s="150" t="s">
        <v>6</v>
      </c>
      <c r="C5" s="150"/>
      <c r="D5" s="192"/>
      <c r="E5" s="192"/>
      <c r="F5" s="119"/>
      <c r="G5" s="191" t="s">
        <v>49</v>
      </c>
      <c r="H5" s="191"/>
      <c r="I5" s="152"/>
    </row>
    <row r="6" spans="1:9" s="12" customFormat="1" ht="15" x14ac:dyDescent="0.25">
      <c r="A6" s="48"/>
      <c r="B6" s="150"/>
      <c r="C6" s="150"/>
      <c r="D6" s="145"/>
      <c r="E6" s="145"/>
      <c r="F6" s="120"/>
      <c r="G6" s="120"/>
      <c r="H6" s="190"/>
      <c r="I6" s="190"/>
    </row>
    <row r="7" spans="1:9" s="9" customFormat="1" ht="15" x14ac:dyDescent="0.25">
      <c r="A7" s="48"/>
      <c r="B7" s="150" t="s">
        <v>43</v>
      </c>
      <c r="C7" s="150"/>
      <c r="D7" s="192"/>
      <c r="E7" s="192"/>
      <c r="F7" s="121"/>
      <c r="G7" s="154"/>
      <c r="H7" s="191"/>
      <c r="I7" s="191"/>
    </row>
    <row r="8" spans="1:9" s="9" customFormat="1" ht="15" customHeight="1" thickBot="1" x14ac:dyDescent="0.3">
      <c r="A8" s="14"/>
      <c r="B8" s="155"/>
      <c r="C8" s="155"/>
      <c r="D8" s="155"/>
      <c r="E8" s="155"/>
      <c r="F8" s="89"/>
      <c r="G8" s="89"/>
      <c r="H8" s="89"/>
      <c r="I8" s="154"/>
    </row>
    <row r="9" spans="1:9" s="5" customFormat="1" ht="42.75" customHeight="1" thickBot="1" x14ac:dyDescent="0.3">
      <c r="A9" s="15"/>
      <c r="B9" s="156"/>
      <c r="C9" s="156"/>
      <c r="D9" s="157"/>
      <c r="E9" s="217" t="s">
        <v>26</v>
      </c>
      <c r="F9" s="218"/>
      <c r="G9" s="158"/>
      <c r="H9" s="159"/>
      <c r="I9" s="156"/>
    </row>
    <row r="10" spans="1:9" s="1" customFormat="1" ht="55.15" customHeight="1" thickBot="1" x14ac:dyDescent="0.3">
      <c r="A10" s="16"/>
      <c r="B10" s="200" t="s">
        <v>0</v>
      </c>
      <c r="C10" s="219"/>
      <c r="D10" s="74" t="s">
        <v>46</v>
      </c>
      <c r="E10" s="86" t="s">
        <v>10</v>
      </c>
      <c r="F10" s="86" t="s">
        <v>11</v>
      </c>
      <c r="G10" s="87" t="s">
        <v>1</v>
      </c>
      <c r="I10" s="17"/>
    </row>
    <row r="11" spans="1:9" s="4" customFormat="1" ht="32.450000000000003" customHeight="1" x14ac:dyDescent="0.25">
      <c r="A11" s="18">
        <v>1</v>
      </c>
      <c r="B11" s="220" t="s">
        <v>39</v>
      </c>
      <c r="C11" s="221"/>
      <c r="D11" s="127"/>
      <c r="E11" s="128"/>
      <c r="F11" s="128"/>
      <c r="G11" s="63">
        <f>SUM(D11+E11-F11)</f>
        <v>0</v>
      </c>
      <c r="I11" s="20"/>
    </row>
    <row r="12" spans="1:9" s="4" customFormat="1" ht="39.950000000000003" customHeight="1" x14ac:dyDescent="0.25">
      <c r="A12" s="18">
        <v>2</v>
      </c>
      <c r="B12" s="222" t="s">
        <v>40</v>
      </c>
      <c r="C12" s="223"/>
      <c r="D12" s="129"/>
      <c r="E12" s="130"/>
      <c r="F12" s="130"/>
      <c r="G12" s="64">
        <f>SUM(D12+E12-F12)</f>
        <v>0</v>
      </c>
      <c r="I12" s="20"/>
    </row>
    <row r="13" spans="1:9" s="4" customFormat="1" ht="39.950000000000003" customHeight="1" x14ac:dyDescent="0.25">
      <c r="A13" s="53">
        <v>3</v>
      </c>
      <c r="B13" s="224" t="s">
        <v>41</v>
      </c>
      <c r="C13" s="223"/>
      <c r="D13" s="129"/>
      <c r="E13" s="130"/>
      <c r="F13" s="130"/>
      <c r="G13" s="64">
        <f>SUM(D13+E13-F13)</f>
        <v>0</v>
      </c>
      <c r="I13" s="21"/>
    </row>
    <row r="14" spans="1:9" s="4" customFormat="1" ht="39.950000000000003" customHeight="1" thickBot="1" x14ac:dyDescent="0.3">
      <c r="A14" s="66">
        <v>4</v>
      </c>
      <c r="B14" s="211" t="s">
        <v>42</v>
      </c>
      <c r="C14" s="212"/>
      <c r="D14" s="131"/>
      <c r="E14" s="132"/>
      <c r="F14" s="133"/>
      <c r="G14" s="65">
        <f>SUM(D14+E14-F14)</f>
        <v>0</v>
      </c>
      <c r="I14" s="21"/>
    </row>
    <row r="15" spans="1:9" s="4" customFormat="1" ht="32.450000000000003" customHeight="1" thickBot="1" x14ac:dyDescent="0.3">
      <c r="A15" s="67"/>
      <c r="B15" s="213" t="s">
        <v>12</v>
      </c>
      <c r="C15" s="214"/>
      <c r="D15" s="92">
        <f>SUM(D11:D14)</f>
        <v>0</v>
      </c>
      <c r="E15" s="93">
        <f>SUM(E11:E14)</f>
        <v>0</v>
      </c>
      <c r="F15" s="94">
        <f>SUM(F11:F14)</f>
        <v>0</v>
      </c>
      <c r="G15" s="95">
        <f>SUM(G11:G14)</f>
        <v>0</v>
      </c>
      <c r="I15" s="21"/>
    </row>
    <row r="16" spans="1:9" s="4" customFormat="1" ht="12.75" customHeight="1" thickBot="1" x14ac:dyDescent="0.3">
      <c r="A16" s="54"/>
      <c r="B16" s="55"/>
      <c r="C16" s="55"/>
      <c r="D16" s="56"/>
      <c r="E16" s="56"/>
      <c r="F16" s="56"/>
      <c r="G16" s="57"/>
      <c r="I16" s="21"/>
    </row>
    <row r="17" spans="1:9" s="4" customFormat="1" ht="48.6" customHeight="1" thickBot="1" x14ac:dyDescent="0.3">
      <c r="A17" s="54"/>
      <c r="B17" s="200" t="s">
        <v>25</v>
      </c>
      <c r="C17" s="201"/>
      <c r="D17" s="75" t="s">
        <v>47</v>
      </c>
      <c r="E17" s="76" t="s">
        <v>20</v>
      </c>
      <c r="F17" s="77" t="s">
        <v>21</v>
      </c>
      <c r="G17" s="58" t="s">
        <v>22</v>
      </c>
      <c r="H17" s="21"/>
    </row>
    <row r="18" spans="1:9" s="4" customFormat="1" ht="32.450000000000003" customHeight="1" x14ac:dyDescent="0.25">
      <c r="A18" s="66">
        <v>5</v>
      </c>
      <c r="B18" s="215" t="s">
        <v>24</v>
      </c>
      <c r="C18" s="216"/>
      <c r="D18" s="134"/>
      <c r="E18" s="135"/>
      <c r="F18" s="135"/>
      <c r="G18" s="97">
        <f>SUM(D18+E18-F18)</f>
        <v>0</v>
      </c>
      <c r="H18" s="21"/>
    </row>
    <row r="19" spans="1:9" s="4" customFormat="1" ht="32.450000000000003" customHeight="1" x14ac:dyDescent="0.25">
      <c r="A19" s="18">
        <v>6</v>
      </c>
      <c r="B19" s="193" t="s">
        <v>28</v>
      </c>
      <c r="C19" s="194"/>
      <c r="D19" s="136"/>
      <c r="E19" s="130"/>
      <c r="F19" s="130"/>
      <c r="G19" s="96">
        <f>SUM(D19+E19-F19)</f>
        <v>0</v>
      </c>
      <c r="H19" s="19"/>
    </row>
    <row r="20" spans="1:9" s="4" customFormat="1" ht="39.6" customHeight="1" thickBot="1" x14ac:dyDescent="0.3">
      <c r="A20" s="18">
        <v>7</v>
      </c>
      <c r="B20" s="195" t="s">
        <v>45</v>
      </c>
      <c r="C20" s="196"/>
      <c r="D20" s="137"/>
      <c r="E20" s="133"/>
      <c r="F20" s="133"/>
      <c r="G20" s="98">
        <f>SUM(D20+E20-F20)</f>
        <v>0</v>
      </c>
      <c r="H20" s="19"/>
    </row>
    <row r="21" spans="1:9" s="7" customFormat="1" ht="33" customHeight="1" thickBot="1" x14ac:dyDescent="0.3">
      <c r="A21" s="22"/>
      <c r="B21" s="197" t="s">
        <v>14</v>
      </c>
      <c r="C21" s="198"/>
      <c r="D21" s="90">
        <f>SUM(D18:D20)</f>
        <v>0</v>
      </c>
      <c r="E21" s="91">
        <f>SUM(E18:E20)</f>
        <v>0</v>
      </c>
      <c r="F21" s="91">
        <f>SUM(F18:F20)</f>
        <v>0</v>
      </c>
      <c r="G21" s="99">
        <f>SUM(G18:G20)</f>
        <v>0</v>
      </c>
      <c r="H21" s="27"/>
    </row>
    <row r="22" spans="1:9" s="10" customFormat="1" ht="9.6" customHeight="1" x14ac:dyDescent="0.25">
      <c r="A22" s="23"/>
      <c r="B22" s="24"/>
      <c r="C22" s="24"/>
      <c r="D22" s="25"/>
      <c r="E22" s="25"/>
      <c r="F22" s="25"/>
      <c r="G22" s="25"/>
      <c r="H22" s="26"/>
    </row>
    <row r="23" spans="1:9" s="8" customFormat="1" ht="9.6" customHeight="1" x14ac:dyDescent="0.25">
      <c r="A23" s="28"/>
      <c r="B23" s="71" t="s">
        <v>5</v>
      </c>
      <c r="C23" s="71"/>
      <c r="D23" s="82"/>
      <c r="E23" s="82"/>
      <c r="F23" s="82"/>
      <c r="G23" s="82"/>
      <c r="H23" s="44"/>
      <c r="I23" s="83"/>
    </row>
    <row r="24" spans="1:9" ht="9.6" customHeight="1" x14ac:dyDescent="0.2">
      <c r="A24" s="30"/>
      <c r="B24" s="188" t="s">
        <v>23</v>
      </c>
      <c r="C24" s="199"/>
      <c r="D24" s="72"/>
      <c r="E24" s="72"/>
      <c r="F24" s="72"/>
      <c r="G24" s="72"/>
      <c r="H24" s="84"/>
      <c r="I24" s="85"/>
    </row>
    <row r="25" spans="1:9" ht="9.6" customHeight="1" x14ac:dyDescent="0.25">
      <c r="A25" s="30"/>
      <c r="B25" s="188" t="s">
        <v>19</v>
      </c>
      <c r="C25" s="188"/>
      <c r="D25" s="188"/>
      <c r="E25" s="188"/>
      <c r="F25" s="188"/>
      <c r="G25" s="188"/>
      <c r="H25" s="189"/>
      <c r="I25" s="189"/>
    </row>
    <row r="26" spans="1:9" ht="15.6" customHeight="1" thickBot="1" x14ac:dyDescent="0.3">
      <c r="A26" s="30"/>
      <c r="B26" s="72"/>
      <c r="C26" s="72"/>
      <c r="D26" s="72"/>
      <c r="E26" s="72"/>
      <c r="F26" s="72"/>
      <c r="G26" s="72"/>
      <c r="H26" s="73"/>
      <c r="I26" s="73"/>
    </row>
    <row r="27" spans="1:9" s="10" customFormat="1" ht="15" customHeight="1" thickBot="1" x14ac:dyDescent="0.3">
      <c r="A27" s="23"/>
      <c r="B27" s="202" t="s">
        <v>27</v>
      </c>
      <c r="C27" s="203"/>
      <c r="D27" s="203"/>
      <c r="E27" s="203"/>
      <c r="F27" s="204"/>
      <c r="G27" s="62">
        <f>D15+(MROUND(D21/3,0.5))</f>
        <v>0</v>
      </c>
      <c r="H27" s="26"/>
    </row>
    <row r="28" spans="1:9" s="10" customFormat="1" ht="10.15" customHeight="1" thickBot="1" x14ac:dyDescent="0.3">
      <c r="A28" s="23"/>
      <c r="B28" s="60"/>
      <c r="C28" s="50"/>
      <c r="D28" s="50"/>
      <c r="E28" s="50"/>
      <c r="F28" s="50"/>
      <c r="G28" s="61"/>
      <c r="H28" s="59"/>
    </row>
    <row r="29" spans="1:9" s="8" customFormat="1" ht="15" customHeight="1" x14ac:dyDescent="0.25">
      <c r="A29" s="28"/>
      <c r="B29" s="205" t="s">
        <v>13</v>
      </c>
      <c r="C29" s="206"/>
      <c r="D29" s="206"/>
      <c r="E29" s="206"/>
      <c r="F29" s="207"/>
      <c r="G29" s="81">
        <f>G15</f>
        <v>0</v>
      </c>
      <c r="H29" s="29"/>
    </row>
    <row r="30" spans="1:9" s="8" customFormat="1" ht="15" customHeight="1" x14ac:dyDescent="0.25">
      <c r="A30" s="28"/>
      <c r="B30" s="208" t="s">
        <v>16</v>
      </c>
      <c r="C30" s="209"/>
      <c r="D30" s="209"/>
      <c r="E30" s="209"/>
      <c r="F30" s="210"/>
      <c r="G30" s="80">
        <f>MROUND(SUM(G21/3),0.5)</f>
        <v>0</v>
      </c>
      <c r="H30" s="47"/>
    </row>
    <row r="31" spans="1:9" s="8" customFormat="1" ht="15" customHeight="1" thickBot="1" x14ac:dyDescent="0.3">
      <c r="A31" s="28"/>
      <c r="B31" s="182" t="s">
        <v>15</v>
      </c>
      <c r="C31" s="183"/>
      <c r="D31" s="183"/>
      <c r="E31" s="183"/>
      <c r="F31" s="184"/>
      <c r="G31" s="79">
        <f>SUM(G29:G30)</f>
        <v>0</v>
      </c>
      <c r="H31" s="47"/>
    </row>
    <row r="32" spans="1:9" s="8" customFormat="1" ht="15" customHeight="1" thickBot="1" x14ac:dyDescent="0.3">
      <c r="A32" s="28"/>
      <c r="B32" s="185" t="s">
        <v>17</v>
      </c>
      <c r="C32" s="186"/>
      <c r="D32" s="186"/>
      <c r="E32" s="186"/>
      <c r="F32" s="187"/>
      <c r="G32" s="78">
        <f>SUM(G31-G27)</f>
        <v>0</v>
      </c>
      <c r="H32" s="47"/>
    </row>
    <row r="33" spans="1:9" s="8" customFormat="1" ht="8.4499999999999993" customHeight="1" x14ac:dyDescent="0.25">
      <c r="A33" s="28"/>
      <c r="B33" s="88"/>
      <c r="C33" s="88"/>
      <c r="D33" s="88"/>
      <c r="E33" s="88"/>
      <c r="F33" s="88"/>
      <c r="G33" s="44"/>
      <c r="H33" s="47"/>
    </row>
    <row r="34" spans="1:9" ht="9" customHeight="1" x14ac:dyDescent="0.2">
      <c r="A34" s="30"/>
      <c r="B34" s="45"/>
      <c r="C34" s="51"/>
      <c r="D34" s="46"/>
      <c r="E34" s="46"/>
      <c r="F34" s="46"/>
      <c r="G34" s="46"/>
      <c r="H34" s="31"/>
      <c r="I34" s="40"/>
    </row>
    <row r="35" spans="1:9" ht="12.75" customHeight="1" x14ac:dyDescent="0.2">
      <c r="A35" s="30"/>
      <c r="B35" s="37" t="s">
        <v>32</v>
      </c>
      <c r="C35" s="52"/>
      <c r="D35" s="180" t="s">
        <v>32</v>
      </c>
      <c r="E35" s="180"/>
      <c r="F35" s="180"/>
      <c r="G35" s="180" t="s">
        <v>32</v>
      </c>
      <c r="H35" s="180"/>
      <c r="I35" s="41"/>
    </row>
    <row r="36" spans="1:9" ht="12.75" customHeight="1" x14ac:dyDescent="0.2">
      <c r="A36" s="30"/>
      <c r="B36" s="68"/>
      <c r="C36" s="68"/>
      <c r="D36" s="68"/>
      <c r="E36" s="68"/>
      <c r="F36" s="68"/>
      <c r="G36" s="68"/>
      <c r="H36" s="68"/>
      <c r="I36" s="41"/>
    </row>
    <row r="37" spans="1:9" ht="12.75" customHeight="1" x14ac:dyDescent="0.2">
      <c r="A37" s="30"/>
      <c r="B37" s="68" t="s">
        <v>29</v>
      </c>
      <c r="C37" s="68"/>
      <c r="D37" s="68" t="s">
        <v>29</v>
      </c>
      <c r="E37" s="68"/>
      <c r="F37" s="68"/>
      <c r="G37" s="68" t="s">
        <v>29</v>
      </c>
      <c r="H37" s="68"/>
      <c r="I37" s="41"/>
    </row>
    <row r="38" spans="1:9" ht="12.75" customHeight="1" x14ac:dyDescent="0.2">
      <c r="A38" s="30"/>
      <c r="B38" s="115" t="s">
        <v>50</v>
      </c>
      <c r="C38" s="52"/>
      <c r="D38" s="180" t="s">
        <v>30</v>
      </c>
      <c r="E38" s="180"/>
      <c r="F38" s="180"/>
      <c r="G38" s="181" t="s">
        <v>31</v>
      </c>
      <c r="H38" s="181"/>
      <c r="I38" s="41"/>
    </row>
    <row r="39" spans="1:9" ht="37.9" customHeight="1" x14ac:dyDescent="0.2">
      <c r="A39" s="30"/>
      <c r="B39" s="125"/>
      <c r="C39" s="38"/>
      <c r="D39" s="39"/>
      <c r="E39" s="39"/>
      <c r="F39" s="39"/>
      <c r="G39" s="39"/>
      <c r="H39" s="39"/>
      <c r="I39" s="40"/>
    </row>
    <row r="40" spans="1:9" ht="15.6" customHeight="1" x14ac:dyDescent="0.2">
      <c r="A40" s="30"/>
      <c r="B40" s="126"/>
      <c r="C40" s="17"/>
      <c r="D40" s="31"/>
      <c r="E40" s="31"/>
      <c r="F40" s="31"/>
      <c r="G40" s="31"/>
      <c r="H40" s="31"/>
      <c r="I40" s="40"/>
    </row>
    <row r="41" spans="1:9" ht="16.5" customHeight="1" x14ac:dyDescent="0.2">
      <c r="A41" s="30"/>
      <c r="B41" s="179"/>
      <c r="C41" s="179"/>
      <c r="D41" s="179"/>
      <c r="E41" s="179"/>
      <c r="F41" s="179"/>
      <c r="G41" s="179"/>
      <c r="H41" s="179"/>
      <c r="I41" s="179"/>
    </row>
    <row r="42" spans="1:9" ht="18" x14ac:dyDescent="0.25">
      <c r="A42" s="36"/>
      <c r="B42" s="32" t="s">
        <v>33</v>
      </c>
      <c r="C42" s="32"/>
      <c r="D42" s="33"/>
      <c r="E42" s="33"/>
      <c r="F42" s="34"/>
      <c r="G42" s="34"/>
      <c r="H42" s="34"/>
      <c r="I42" s="13"/>
    </row>
    <row r="43" spans="1:9" ht="23.45" customHeight="1" x14ac:dyDescent="0.25">
      <c r="A43" s="36"/>
      <c r="B43" s="32"/>
      <c r="C43" s="32"/>
      <c r="D43" s="33"/>
      <c r="E43" s="33"/>
      <c r="F43" s="34"/>
      <c r="G43" s="34"/>
      <c r="H43" s="34"/>
      <c r="I43" s="13"/>
    </row>
    <row r="44" spans="1:9" ht="18" customHeight="1" x14ac:dyDescent="0.2">
      <c r="A44" s="48"/>
      <c r="B44" s="49" t="s">
        <v>6</v>
      </c>
      <c r="C44" s="49"/>
      <c r="D44" s="174"/>
      <c r="E44" s="174"/>
      <c r="F44" s="160"/>
      <c r="G44" s="161" t="s">
        <v>7</v>
      </c>
      <c r="H44" s="161"/>
      <c r="I44" s="9"/>
    </row>
    <row r="45" spans="1:9" ht="16.149999999999999" customHeight="1" x14ac:dyDescent="0.2">
      <c r="A45" s="48"/>
      <c r="B45" s="49"/>
      <c r="C45" s="49"/>
      <c r="D45" s="145"/>
      <c r="E45" s="145"/>
      <c r="F45" s="162"/>
      <c r="G45" s="163" t="s">
        <v>51</v>
      </c>
      <c r="H45" s="163"/>
      <c r="I45" s="70"/>
    </row>
    <row r="46" spans="1:9" ht="18" customHeight="1" x14ac:dyDescent="0.2">
      <c r="A46" s="48"/>
      <c r="B46" s="49" t="s">
        <v>8</v>
      </c>
      <c r="C46" s="49"/>
      <c r="D46" s="174"/>
      <c r="E46" s="174"/>
      <c r="F46" s="164"/>
      <c r="G46" s="165" t="s">
        <v>49</v>
      </c>
      <c r="H46" s="165"/>
      <c r="I46" s="69"/>
    </row>
    <row r="47" spans="1:9" ht="23.45" customHeight="1" x14ac:dyDescent="0.2">
      <c r="A47" s="48"/>
      <c r="B47" s="49"/>
      <c r="C47" s="49"/>
      <c r="D47" s="151"/>
      <c r="E47" s="151"/>
      <c r="F47" s="166"/>
      <c r="G47" s="166"/>
      <c r="H47" s="165"/>
      <c r="I47" s="167"/>
    </row>
    <row r="48" spans="1:9" ht="18.600000000000001" customHeight="1" x14ac:dyDescent="0.2">
      <c r="B48" s="146" t="s">
        <v>3</v>
      </c>
      <c r="C48" s="146"/>
      <c r="D48" s="101"/>
      <c r="E48" s="175"/>
      <c r="F48" s="175"/>
      <c r="G48" s="35"/>
    </row>
    <row r="49" spans="1:8" ht="18" x14ac:dyDescent="0.25">
      <c r="A49" s="42"/>
      <c r="B49" s="100"/>
      <c r="C49" s="100"/>
      <c r="D49" s="101"/>
      <c r="E49" s="101"/>
      <c r="F49" s="101"/>
      <c r="G49" s="101"/>
      <c r="H49" s="102"/>
    </row>
    <row r="50" spans="1:8" ht="18" x14ac:dyDescent="0.25">
      <c r="A50" s="42"/>
      <c r="B50" s="103" t="s">
        <v>34</v>
      </c>
      <c r="C50" s="100"/>
      <c r="D50" s="101"/>
      <c r="E50" s="101"/>
      <c r="F50" s="101"/>
      <c r="G50" s="101"/>
      <c r="H50" s="102"/>
    </row>
    <row r="51" spans="1:8" s="3" customFormat="1" ht="28.5" customHeight="1" x14ac:dyDescent="0.25">
      <c r="A51" s="43"/>
      <c r="B51" s="104" t="s">
        <v>4</v>
      </c>
      <c r="C51" s="105" t="s">
        <v>35</v>
      </c>
      <c r="D51" s="176" t="s">
        <v>0</v>
      </c>
      <c r="E51" s="177"/>
      <c r="F51" s="177"/>
      <c r="G51" s="178"/>
      <c r="H51" s="106" t="s">
        <v>18</v>
      </c>
    </row>
    <row r="52" spans="1:8" s="3" customFormat="1" ht="14.45" customHeight="1" x14ac:dyDescent="0.25">
      <c r="A52" s="43"/>
      <c r="B52" s="138"/>
      <c r="C52" s="139"/>
      <c r="D52" s="168"/>
      <c r="E52" s="169"/>
      <c r="F52" s="169"/>
      <c r="G52" s="170"/>
      <c r="H52" s="140"/>
    </row>
    <row r="53" spans="1:8" s="3" customFormat="1" ht="14.45" customHeight="1" x14ac:dyDescent="0.25">
      <c r="A53" s="43"/>
      <c r="B53" s="141"/>
      <c r="C53" s="142"/>
      <c r="D53" s="168"/>
      <c r="E53" s="169"/>
      <c r="F53" s="169"/>
      <c r="G53" s="170"/>
      <c r="H53" s="143"/>
    </row>
    <row r="54" spans="1:8" s="3" customFormat="1" ht="14.45" customHeight="1" x14ac:dyDescent="0.25">
      <c r="A54" s="43"/>
      <c r="B54" s="141"/>
      <c r="C54" s="142"/>
      <c r="D54" s="168"/>
      <c r="E54" s="169"/>
      <c r="F54" s="169"/>
      <c r="G54" s="170"/>
      <c r="H54" s="143"/>
    </row>
    <row r="55" spans="1:8" s="3" customFormat="1" ht="14.45" customHeight="1" x14ac:dyDescent="0.25">
      <c r="A55" s="43"/>
      <c r="B55" s="141"/>
      <c r="C55" s="142"/>
      <c r="D55" s="168"/>
      <c r="E55" s="169"/>
      <c r="F55" s="169"/>
      <c r="G55" s="170"/>
      <c r="H55" s="143"/>
    </row>
    <row r="56" spans="1:8" s="3" customFormat="1" ht="14.45" customHeight="1" x14ac:dyDescent="0.25">
      <c r="A56" s="43"/>
      <c r="B56" s="141"/>
      <c r="C56" s="142"/>
      <c r="D56" s="168"/>
      <c r="E56" s="169"/>
      <c r="F56" s="169"/>
      <c r="G56" s="170"/>
      <c r="H56" s="143"/>
    </row>
    <row r="57" spans="1:8" s="3" customFormat="1" ht="14.45" customHeight="1" x14ac:dyDescent="0.25">
      <c r="A57" s="43"/>
      <c r="B57" s="141"/>
      <c r="C57" s="142"/>
      <c r="D57" s="168"/>
      <c r="E57" s="169"/>
      <c r="F57" s="169"/>
      <c r="G57" s="170"/>
      <c r="H57" s="143"/>
    </row>
    <row r="58" spans="1:8" s="3" customFormat="1" ht="14.45" customHeight="1" x14ac:dyDescent="0.25">
      <c r="A58" s="43"/>
      <c r="B58" s="141"/>
      <c r="C58" s="142"/>
      <c r="D58" s="168"/>
      <c r="E58" s="169"/>
      <c r="F58" s="169"/>
      <c r="G58" s="170"/>
      <c r="H58" s="143"/>
    </row>
    <row r="59" spans="1:8" s="3" customFormat="1" ht="14.45" customHeight="1" x14ac:dyDescent="0.25">
      <c r="A59" s="43"/>
      <c r="B59" s="141"/>
      <c r="C59" s="142"/>
      <c r="D59" s="168"/>
      <c r="E59" s="169"/>
      <c r="F59" s="169"/>
      <c r="G59" s="170"/>
      <c r="H59" s="143"/>
    </row>
    <row r="60" spans="1:8" s="3" customFormat="1" ht="14.45" customHeight="1" x14ac:dyDescent="0.25">
      <c r="A60" s="43"/>
      <c r="B60" s="141"/>
      <c r="C60" s="142"/>
      <c r="D60" s="168"/>
      <c r="E60" s="169"/>
      <c r="F60" s="169"/>
      <c r="G60" s="170"/>
      <c r="H60" s="143"/>
    </row>
    <row r="61" spans="1:8" s="3" customFormat="1" ht="14.45" customHeight="1" x14ac:dyDescent="0.25">
      <c r="A61" s="43"/>
      <c r="B61" s="141"/>
      <c r="C61" s="142"/>
      <c r="D61" s="168"/>
      <c r="E61" s="169"/>
      <c r="F61" s="169"/>
      <c r="G61" s="170"/>
      <c r="H61" s="143"/>
    </row>
    <row r="62" spans="1:8" s="3" customFormat="1" ht="14.45" customHeight="1" x14ac:dyDescent="0.25">
      <c r="A62" s="43"/>
      <c r="B62" s="141"/>
      <c r="C62" s="142"/>
      <c r="D62" s="168"/>
      <c r="E62" s="169"/>
      <c r="F62" s="169"/>
      <c r="G62" s="170"/>
      <c r="H62" s="143"/>
    </row>
    <row r="63" spans="1:8" s="3" customFormat="1" ht="14.45" customHeight="1" x14ac:dyDescent="0.25">
      <c r="A63" s="43"/>
      <c r="B63" s="141"/>
      <c r="C63" s="142"/>
      <c r="D63" s="168"/>
      <c r="E63" s="169"/>
      <c r="F63" s="169"/>
      <c r="G63" s="170"/>
      <c r="H63" s="143"/>
    </row>
    <row r="64" spans="1:8" s="3" customFormat="1" ht="14.45" customHeight="1" x14ac:dyDescent="0.25">
      <c r="A64" s="43"/>
      <c r="B64" s="141"/>
      <c r="C64" s="142"/>
      <c r="D64" s="168"/>
      <c r="E64" s="169"/>
      <c r="F64" s="169"/>
      <c r="G64" s="170"/>
      <c r="H64" s="143"/>
    </row>
    <row r="65" spans="1:8" s="3" customFormat="1" ht="14.45" customHeight="1" x14ac:dyDescent="0.25">
      <c r="A65" s="43"/>
      <c r="B65" s="141"/>
      <c r="C65" s="142"/>
      <c r="D65" s="168"/>
      <c r="E65" s="169"/>
      <c r="F65" s="169"/>
      <c r="G65" s="170"/>
      <c r="H65" s="143"/>
    </row>
    <row r="66" spans="1:8" s="3" customFormat="1" ht="14.45" customHeight="1" x14ac:dyDescent="0.25">
      <c r="A66" s="43"/>
      <c r="B66" s="141"/>
      <c r="C66" s="142"/>
      <c r="D66" s="168"/>
      <c r="E66" s="169"/>
      <c r="F66" s="169"/>
      <c r="G66" s="170"/>
      <c r="H66" s="143"/>
    </row>
    <row r="67" spans="1:8" s="3" customFormat="1" ht="14.45" customHeight="1" x14ac:dyDescent="0.25">
      <c r="A67" s="43"/>
      <c r="B67" s="141"/>
      <c r="C67" s="142"/>
      <c r="D67" s="168"/>
      <c r="E67" s="169"/>
      <c r="F67" s="169"/>
      <c r="G67" s="170"/>
      <c r="H67" s="143"/>
    </row>
    <row r="68" spans="1:8" s="3" customFormat="1" ht="14.45" customHeight="1" x14ac:dyDescent="0.25">
      <c r="A68" s="43"/>
      <c r="B68" s="141"/>
      <c r="C68" s="142"/>
      <c r="D68" s="168"/>
      <c r="E68" s="169"/>
      <c r="F68" s="169"/>
      <c r="G68" s="170"/>
      <c r="H68" s="143"/>
    </row>
    <row r="69" spans="1:8" s="3" customFormat="1" ht="14.45" customHeight="1" x14ac:dyDescent="0.25">
      <c r="A69" s="43"/>
      <c r="B69" s="141"/>
      <c r="C69" s="142"/>
      <c r="D69" s="168"/>
      <c r="E69" s="169"/>
      <c r="F69" s="169"/>
      <c r="G69" s="170"/>
      <c r="H69" s="143"/>
    </row>
    <row r="70" spans="1:8" s="3" customFormat="1" ht="14.45" customHeight="1" x14ac:dyDescent="0.25">
      <c r="A70" s="43"/>
      <c r="B70" s="141"/>
      <c r="C70" s="142"/>
      <c r="D70" s="168"/>
      <c r="E70" s="169"/>
      <c r="F70" s="169"/>
      <c r="G70" s="170"/>
      <c r="H70" s="143"/>
    </row>
    <row r="71" spans="1:8" s="3" customFormat="1" ht="18" customHeight="1" x14ac:dyDescent="0.25">
      <c r="A71" s="43"/>
      <c r="B71" s="107"/>
      <c r="C71" s="107"/>
      <c r="D71" s="108"/>
      <c r="E71" s="108"/>
      <c r="F71" s="109"/>
      <c r="G71" s="110"/>
      <c r="H71" s="111"/>
    </row>
    <row r="72" spans="1:8" ht="18" x14ac:dyDescent="0.25">
      <c r="A72" s="42"/>
      <c r="B72" s="112" t="s">
        <v>36</v>
      </c>
      <c r="C72" s="100"/>
      <c r="D72" s="101"/>
      <c r="E72" s="101"/>
      <c r="F72" s="101"/>
      <c r="G72" s="101"/>
      <c r="H72" s="102"/>
    </row>
    <row r="73" spans="1:8" ht="30" x14ac:dyDescent="0.2">
      <c r="B73" s="113" t="s">
        <v>4</v>
      </c>
      <c r="C73" s="114" t="s">
        <v>35</v>
      </c>
      <c r="D73" s="171" t="s">
        <v>37</v>
      </c>
      <c r="E73" s="172"/>
      <c r="F73" s="172"/>
      <c r="G73" s="173"/>
      <c r="H73" s="114" t="s">
        <v>38</v>
      </c>
    </row>
    <row r="74" spans="1:8" ht="14.25" x14ac:dyDescent="0.2">
      <c r="B74" s="138"/>
      <c r="C74" s="139"/>
      <c r="D74" s="168"/>
      <c r="E74" s="169"/>
      <c r="F74" s="169"/>
      <c r="G74" s="170"/>
      <c r="H74" s="140"/>
    </row>
    <row r="75" spans="1:8" ht="14.25" x14ac:dyDescent="0.2">
      <c r="B75" s="141"/>
      <c r="C75" s="142"/>
      <c r="D75" s="168"/>
      <c r="E75" s="169"/>
      <c r="F75" s="169"/>
      <c r="G75" s="170"/>
      <c r="H75" s="143"/>
    </row>
    <row r="76" spans="1:8" ht="14.25" x14ac:dyDescent="0.2">
      <c r="B76" s="141"/>
      <c r="C76" s="142"/>
      <c r="D76" s="168"/>
      <c r="E76" s="169"/>
      <c r="F76" s="169"/>
      <c r="G76" s="170"/>
      <c r="H76" s="143"/>
    </row>
    <row r="77" spans="1:8" ht="14.25" x14ac:dyDescent="0.2">
      <c r="B77" s="141"/>
      <c r="C77" s="142"/>
      <c r="D77" s="168"/>
      <c r="E77" s="169"/>
      <c r="F77" s="169"/>
      <c r="G77" s="170"/>
      <c r="H77" s="143"/>
    </row>
    <row r="78" spans="1:8" ht="14.45" customHeight="1" x14ac:dyDescent="0.2">
      <c r="B78" s="141"/>
      <c r="C78" s="142"/>
      <c r="D78" s="168"/>
      <c r="E78" s="169"/>
      <c r="F78" s="169"/>
      <c r="G78" s="170"/>
      <c r="H78" s="143"/>
    </row>
    <row r="79" spans="1:8" ht="14.25" x14ac:dyDescent="0.2">
      <c r="B79" s="141"/>
      <c r="C79" s="142"/>
      <c r="D79" s="168"/>
      <c r="E79" s="169"/>
      <c r="F79" s="169"/>
      <c r="G79" s="170"/>
      <c r="H79" s="143"/>
    </row>
    <row r="80" spans="1:8" ht="14.25" x14ac:dyDescent="0.2">
      <c r="B80" s="141"/>
      <c r="C80" s="142"/>
      <c r="D80" s="168"/>
      <c r="E80" s="169"/>
      <c r="F80" s="169"/>
      <c r="G80" s="170"/>
      <c r="H80" s="143"/>
    </row>
    <row r="81" spans="2:8" ht="14.25" x14ac:dyDescent="0.2">
      <c r="B81" s="141"/>
      <c r="C81" s="142"/>
      <c r="D81" s="168"/>
      <c r="E81" s="169"/>
      <c r="F81" s="169"/>
      <c r="G81" s="170"/>
      <c r="H81" s="143"/>
    </row>
    <row r="82" spans="2:8" ht="14.25" x14ac:dyDescent="0.2">
      <c r="B82" s="141"/>
      <c r="C82" s="142"/>
      <c r="D82" s="168"/>
      <c r="E82" s="169"/>
      <c r="F82" s="169"/>
      <c r="G82" s="170"/>
      <c r="H82" s="143"/>
    </row>
    <row r="83" spans="2:8" ht="14.25" x14ac:dyDescent="0.2">
      <c r="B83" s="141"/>
      <c r="C83" s="142"/>
      <c r="D83" s="168"/>
      <c r="E83" s="169"/>
      <c r="F83" s="169"/>
      <c r="G83" s="170"/>
      <c r="H83" s="143"/>
    </row>
    <row r="84" spans="2:8" ht="14.25" x14ac:dyDescent="0.2">
      <c r="B84" s="141"/>
      <c r="C84" s="142"/>
      <c r="D84" s="168"/>
      <c r="E84" s="169"/>
      <c r="F84" s="169"/>
      <c r="G84" s="170"/>
      <c r="H84" s="143"/>
    </row>
    <row r="85" spans="2:8" ht="14.25" x14ac:dyDescent="0.2">
      <c r="B85" s="141"/>
      <c r="C85" s="142"/>
      <c r="D85" s="168"/>
      <c r="E85" s="169"/>
      <c r="F85" s="169"/>
      <c r="G85" s="170"/>
      <c r="H85" s="143"/>
    </row>
    <row r="86" spans="2:8" ht="14.25" x14ac:dyDescent="0.2">
      <c r="B86" s="141"/>
      <c r="C86" s="142"/>
      <c r="D86" s="168"/>
      <c r="E86" s="169"/>
      <c r="F86" s="169"/>
      <c r="G86" s="170"/>
      <c r="H86" s="143"/>
    </row>
    <row r="87" spans="2:8" ht="14.25" x14ac:dyDescent="0.2">
      <c r="B87" s="141"/>
      <c r="C87" s="142"/>
      <c r="D87" s="168"/>
      <c r="E87" s="169"/>
      <c r="F87" s="169"/>
      <c r="G87" s="170"/>
      <c r="H87" s="143"/>
    </row>
    <row r="88" spans="2:8" ht="14.25" x14ac:dyDescent="0.2">
      <c r="B88" s="141"/>
      <c r="C88" s="142"/>
      <c r="D88" s="168"/>
      <c r="E88" s="169"/>
      <c r="F88" s="169"/>
      <c r="G88" s="170"/>
      <c r="H88" s="143"/>
    </row>
    <row r="89" spans="2:8" ht="14.25" x14ac:dyDescent="0.2">
      <c r="B89" s="141"/>
      <c r="C89" s="142"/>
      <c r="D89" s="168"/>
      <c r="E89" s="169"/>
      <c r="F89" s="169"/>
      <c r="G89" s="170"/>
      <c r="H89" s="143"/>
    </row>
    <row r="90" spans="2:8" ht="14.25" x14ac:dyDescent="0.2">
      <c r="B90" s="141"/>
      <c r="C90" s="142"/>
      <c r="D90" s="168"/>
      <c r="E90" s="169"/>
      <c r="F90" s="169"/>
      <c r="G90" s="170"/>
      <c r="H90" s="143"/>
    </row>
    <row r="91" spans="2:8" ht="14.25" x14ac:dyDescent="0.2">
      <c r="B91" s="141"/>
      <c r="C91" s="142"/>
      <c r="D91" s="168"/>
      <c r="E91" s="169"/>
      <c r="F91" s="169"/>
      <c r="G91" s="170"/>
      <c r="H91" s="143"/>
    </row>
    <row r="92" spans="2:8" ht="14.25" x14ac:dyDescent="0.2">
      <c r="B92" s="141"/>
      <c r="C92" s="142"/>
      <c r="D92" s="168"/>
      <c r="E92" s="169"/>
      <c r="F92" s="169"/>
      <c r="G92" s="170"/>
      <c r="H92" s="143"/>
    </row>
    <row r="93" spans="2:8" ht="14.25" x14ac:dyDescent="0.2">
      <c r="B93" s="141"/>
      <c r="C93" s="142"/>
      <c r="D93" s="168"/>
      <c r="E93" s="169"/>
      <c r="F93" s="169"/>
      <c r="G93" s="170"/>
      <c r="H93" s="143"/>
    </row>
  </sheetData>
  <sheetProtection algorithmName="SHA-512" hashValue="Dd7JiBQBcaPTzO+gWW5CqGmh1u8o7i8LfuhRb81PPEwuL1SfE22LO56rNhtCOPaTnXtWJPC579fkNA9RTnLeKA==" saltValue="Z063wx6Ox+8pKpfvOb31JQ==" spinCount="100000" sheet="1" objects="1" scenarios="1"/>
  <protectedRanges>
    <protectedRange sqref="E11:F16 E17:G17 F18:G20" name="Bereich3"/>
    <protectedRange sqref="D3:E3 D5:F5 D7:G7 D44:F44 D46:F46 B52:H70 D11:D17 D18:E20 B74:H93 G48" name="Bereich2"/>
  </protectedRanges>
  <mergeCells count="75">
    <mergeCell ref="D3:E3"/>
    <mergeCell ref="H7:I7"/>
    <mergeCell ref="H6:I6"/>
    <mergeCell ref="B15:C15"/>
    <mergeCell ref="B18:C18"/>
    <mergeCell ref="E9:F9"/>
    <mergeCell ref="B10:C10"/>
    <mergeCell ref="B11:C11"/>
    <mergeCell ref="B12:C12"/>
    <mergeCell ref="B13:C13"/>
    <mergeCell ref="B31:F31"/>
    <mergeCell ref="B32:F32"/>
    <mergeCell ref="B25:I25"/>
    <mergeCell ref="G4:H4"/>
    <mergeCell ref="G5:H5"/>
    <mergeCell ref="D5:E5"/>
    <mergeCell ref="D7:E7"/>
    <mergeCell ref="B19:C19"/>
    <mergeCell ref="B20:C20"/>
    <mergeCell ref="B21:C21"/>
    <mergeCell ref="B24:C24"/>
    <mergeCell ref="B17:C17"/>
    <mergeCell ref="B27:F27"/>
    <mergeCell ref="B29:F29"/>
    <mergeCell ref="B30:F30"/>
    <mergeCell ref="B14:C14"/>
    <mergeCell ref="B41:I41"/>
    <mergeCell ref="D35:F35"/>
    <mergeCell ref="G35:H35"/>
    <mergeCell ref="D38:F38"/>
    <mergeCell ref="G38:H38"/>
    <mergeCell ref="D44:E44"/>
    <mergeCell ref="D46:E46"/>
    <mergeCell ref="E48:F48"/>
    <mergeCell ref="D52:G52"/>
    <mergeCell ref="D53:G53"/>
    <mergeCell ref="D51:G51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91:G91"/>
    <mergeCell ref="D92:G92"/>
    <mergeCell ref="D93:G93"/>
    <mergeCell ref="D86:G86"/>
    <mergeCell ref="D87:G87"/>
    <mergeCell ref="D88:G88"/>
    <mergeCell ref="D89:G89"/>
    <mergeCell ref="D90:G90"/>
  </mergeCells>
  <dataValidations xWindow="666" yWindow="605" count="4">
    <dataValidation type="decimal" allowBlank="1" showInputMessage="1" showErrorMessage="1" error="Max. 12 Std. (6 Sitzungen à 2 Std.) pro Jahr möglich." sqref="D19">
      <formula1>0</formula1>
      <formula2>12</formula2>
    </dataValidation>
    <dataValidation type="decimal" allowBlank="1" showInputMessage="1" showErrorMessage="1" error="Max. 48 Std. pro Jahr möglich." sqref="D20">
      <formula1>0</formula1>
      <formula2>48</formula2>
    </dataValidation>
    <dataValidation allowBlank="1" showInputMessage="1" showErrorMessage="1" promptTitle="Max. 12 Std. pro Jahr" prompt="Insgesamt sind max. 12 Std. möglich." sqref="E19"/>
    <dataValidation allowBlank="1" showInputMessage="1" showErrorMessage="1" promptTitle="Max. 48 Std. pro Jahr" prompt="Insgesamt sind max. 48 Std. möglich." sqref="E20"/>
  </dataValidations>
  <pageMargins left="0.6692913385826772" right="0.19685039370078741" top="0.82429487179487182" bottom="0.35433070866141736" header="0.11811023622047245" footer="0.11811023622047245"/>
  <pageSetup paperSize="9" scale="77" fitToHeight="0" orientation="portrait" r:id="rId1"/>
  <headerFooter>
    <oddHeader>&amp;R&amp;"Arial,Standard"
Formular A
&amp;"Arial,Fett"Abrechnung für Kirchenmusiker/in&amp;"Arial,Standard"
mit Arbeitsvertrag, monatliche Pauschalen</oddHeader>
    <oddFooter xml:space="preserve">&amp;R&amp;10 18.09.2018 Ta/mm, Gever/Grundlagen/Formulare&amp;11
</oddFooter>
  </headerFooter>
  <rowBreaks count="1" manualBreakCount="1">
    <brk id="40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</xdr:row>
                    <xdr:rowOff>180975</xdr:rowOff>
                  </from>
                  <to>
                    <xdr:col>6</xdr:col>
                    <xdr:colOff>323850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4</xdr:row>
                    <xdr:rowOff>0</xdr:rowOff>
                  </from>
                  <to>
                    <xdr:col>6</xdr:col>
                    <xdr:colOff>323850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209550</xdr:rowOff>
                  </from>
                  <to>
                    <xdr:col>6</xdr:col>
                    <xdr:colOff>323850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45</xdr:row>
                    <xdr:rowOff>0</xdr:rowOff>
                  </from>
                  <to>
                    <xdr:col>6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Hunkeler, Kathrin</dc:creator>
  <cp:lastModifiedBy>Tassone, Donata</cp:lastModifiedBy>
  <cp:lastPrinted>2018-02-01T06:22:54Z</cp:lastPrinted>
  <dcterms:created xsi:type="dcterms:W3CDTF">2015-04-09T13:15:46Z</dcterms:created>
  <dcterms:modified xsi:type="dcterms:W3CDTF">2018-09-27T13:14:57Z</dcterms:modified>
</cp:coreProperties>
</file>